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0572955A-79BC-4222-9267-20959216FF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zli YL" sheetId="1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H7" i="1" l="1"/>
  <c r="G29" i="1" l="1"/>
  <c r="F29" i="1"/>
  <c r="E29" i="1"/>
  <c r="D29" i="1"/>
  <c r="G23" i="1"/>
  <c r="F23" i="1"/>
  <c r="E23" i="1"/>
  <c r="D23" i="1"/>
  <c r="G17" i="1" l="1"/>
  <c r="F17" i="1"/>
  <c r="E17" i="1"/>
  <c r="D17" i="1"/>
  <c r="G10" i="1"/>
  <c r="F10" i="1"/>
  <c r="E10" i="1"/>
  <c r="D10" i="1"/>
</calcChain>
</file>

<file path=xl/sharedStrings.xml><?xml version="1.0" encoding="utf-8"?>
<sst xmlns="http://schemas.openxmlformats.org/spreadsheetml/2006/main" count="255" uniqueCount="88">
  <si>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</si>
  <si>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</si>
  <si>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</si>
  <si>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</si>
  <si>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</si>
  <si>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</si>
  <si>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</si>
  <si>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</si>
  <si>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</si>
  <si>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Türkçe</t>
  </si>
  <si>
    <t>TOPLAM</t>
  </si>
  <si>
    <t>II. YARIYIL</t>
  </si>
  <si>
    <t>III. YARIYIL</t>
  </si>
  <si>
    <t>IV. YARIYIL</t>
  </si>
  <si>
    <t>S</t>
  </si>
  <si>
    <t>Seçmeli Ders Grubu</t>
  </si>
  <si>
    <t>Seminer</t>
  </si>
  <si>
    <t>Tez Çalışması</t>
  </si>
  <si>
    <t xml:space="preserve">LİSANSÜSTÜ EĞİTİM ENSTİTÜSÜ </t>
  </si>
  <si>
    <t>AKADEMİK BİRİM ADI</t>
  </si>
  <si>
    <t>ANABİLİM DALI</t>
  </si>
  <si>
    <t>PROGRAM ADI</t>
  </si>
  <si>
    <t>Dersin Verilme Şekli (Yüz Yüze/On-line)</t>
  </si>
  <si>
    <t>Ders Verecek Öğretim Üyesi TC</t>
  </si>
  <si>
    <t>Ders Verecek Öğretim Üyesi Ünvanı /Adı/Soyadı</t>
  </si>
  <si>
    <t>Öğretim Üyesi Birim veya Kurum Dışı Görevlendirme İse Kurumu</t>
  </si>
  <si>
    <t>ZORUNLU DERS HAVUZU</t>
  </si>
  <si>
    <t>: TEZLİ YL</t>
  </si>
  <si>
    <t>SEÇMELİ DERS HAVUZU</t>
  </si>
  <si>
    <t>Z</t>
  </si>
  <si>
    <t>: SAĞLIK YÖNETİMİ ANABİLİM DALI</t>
  </si>
  <si>
    <t>SYYL500</t>
  </si>
  <si>
    <t>SYYL501</t>
  </si>
  <si>
    <t>SYYL505</t>
  </si>
  <si>
    <t>SYYL507</t>
  </si>
  <si>
    <t>Yönetim Bilimi</t>
  </si>
  <si>
    <t>Sağlık Sosyolojisi</t>
  </si>
  <si>
    <t>Epidemiyoloji</t>
  </si>
  <si>
    <t>SYYL508</t>
  </si>
  <si>
    <t>SYYL509</t>
  </si>
  <si>
    <t>SYYL510</t>
  </si>
  <si>
    <t>SYYL511</t>
  </si>
  <si>
    <t>SYYL512</t>
  </si>
  <si>
    <t>SYYL513</t>
  </si>
  <si>
    <t>SYYL514</t>
  </si>
  <si>
    <t>SYYL515</t>
  </si>
  <si>
    <t>SYYL516</t>
  </si>
  <si>
    <t>SYYL517</t>
  </si>
  <si>
    <t>SYYL518</t>
  </si>
  <si>
    <t>SYYL519</t>
  </si>
  <si>
    <t>SYYL520</t>
  </si>
  <si>
    <t>SYYL521</t>
  </si>
  <si>
    <t>SYYL522</t>
  </si>
  <si>
    <t>SYYL523</t>
  </si>
  <si>
    <t>SYYL524</t>
  </si>
  <si>
    <t>SYYL525</t>
  </si>
  <si>
    <t>SYYL526</t>
  </si>
  <si>
    <t>SYYL527</t>
  </si>
  <si>
    <t xml:space="preserve">Sağlık ve Hastane Yönetimi </t>
  </si>
  <si>
    <t>Sağlık Ekonomisi</t>
  </si>
  <si>
    <t>Sağlık Kurumlarında İnsan Kaynakları Yönetimi</t>
  </si>
  <si>
    <t>Sağlık Politikası ve Planlaması</t>
  </si>
  <si>
    <t>Sağlık Kurumlarında Stratejik Yönetim</t>
  </si>
  <si>
    <t>Sağlık Kurumlarında Kalite Yönetimi</t>
  </si>
  <si>
    <t>Türkiye Sağlık Sistemi</t>
  </si>
  <si>
    <t>Sağlık Kurumlarında Finansal Yönetim</t>
  </si>
  <si>
    <t>Sağlık Kurumlarında Malzeme Yönetimi</t>
  </si>
  <si>
    <t>Sağlık Yönetiminde İstatistik</t>
  </si>
  <si>
    <t>Sağlık Hizmetlerinde İletişim ve Halkla İlişkiler</t>
  </si>
  <si>
    <t>Sağlık Sigortacılığı</t>
  </si>
  <si>
    <t>Sağlık Kurumlarında Pazarlama</t>
  </si>
  <si>
    <t>Karşılaştırmalı Sağlık Sistemleri</t>
  </si>
  <si>
    <t>Sağlık Kurumlarında Örgütsel Davranış</t>
  </si>
  <si>
    <t>Sağlık Kurumlarında Maliyet Muhasebesi</t>
  </si>
  <si>
    <t>Sağlık Hizmetlerinde Performans Yönetimi</t>
  </si>
  <si>
    <t>Sağlık Yönetiminde Liderlik</t>
  </si>
  <si>
    <t>Sağlık Turizmi</t>
  </si>
  <si>
    <t>Sağlık Kurumlarında Teknoloji Yönetimi</t>
  </si>
  <si>
    <t>Sağlık Yönetiminde Etik</t>
  </si>
  <si>
    <t>Uzmanlık Alan Dersi</t>
  </si>
  <si>
    <t>Yüz Yüze</t>
  </si>
  <si>
    <t>2022-2023 Güz Dönemi Açılacak (Evet/Hayır)</t>
  </si>
  <si>
    <t>Başka Üniversiteden Görevlendirmelerde Gerekçesi ile beraber Üniversite/Fakültesi Belirtilmelidir.</t>
  </si>
  <si>
    <t>SYYL502</t>
  </si>
  <si>
    <t>SYYL503</t>
  </si>
  <si>
    <t>SYYL504</t>
  </si>
  <si>
    <t>SYYL506</t>
  </si>
  <si>
    <t>Bilimsel Araştırma Yöntemleri ve Etik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</si>
</sst>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i/>
      <sz val="9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13" xfId="0" applyFont="1" applyBorder="1"/>
    <xf numFmtId="0" fontId="2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justify" vertical="center"/>
    </xf>
    <xf numFmtId="0" fontId="5" fillId="3" borderId="14" xfId="0" applyFont="1" applyFill="1" applyBorder="1"/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top"/>
    </xf>
    <xf numFmtId="0" fontId="4" fillId="3" borderId="16" xfId="0" applyFont="1" applyFill="1" applyBorder="1"/>
    <xf numFmtId="0" fontId="6" fillId="3" borderId="17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19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6" fillId="3" borderId="13" xfId="0" applyFont="1" applyFill="1" applyBorder="1"/>
    <xf numFmtId="0" fontId="2" fillId="3" borderId="14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7" fillId="3" borderId="0" xfId="0" applyFont="1" applyFill="1"/>
    <xf numFmtId="0" fontId="7" fillId="0" borderId="0" xfId="0" applyFont="1" applyAlignment="1">
      <alignment vertical="center"/>
    </xf>
    <xf numFmtId="0" fontId="7" fillId="0" borderId="14" xfId="0" applyFont="1" applyBorder="1"/>
    <xf numFmtId="0" fontId="7" fillId="3" borderId="0" xfId="0" applyFont="1" applyFill="1" applyAlignment="1">
      <alignment vertical="center"/>
    </xf>
    <xf numFmtId="0" fontId="7" fillId="3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B&#246;l&#252;m%20Ba&#351;kanl&#305;&#287;&#305;/M&#220;FREDAT/YL/Y&#252;ksek%20Lisans%20M&#252;fred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yfa1"/>
    </sheetNames>
    <sheetDataSet>
      <sheetData sheetId="0">
        <row r="8">
          <cell r="H8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abSelected="1" zoomScaleNormal="100" workbookViewId="0">
      <selection activeCell="L57" sqref="L57"/>
    </sheetView>
  </sheetViews>
  <sheetFormatPr defaultColWidth="9.140625" defaultRowHeight="15" x14ac:dyDescent="0.25"/>
  <cols>
    <col min="1" max="1" width="9.140625" style="49"/>
    <col min="2" max="2" width="28.28515625" style="49" bestFit="1" customWidth="1"/>
    <col min="3" max="3" width="44.28515625" style="49" bestFit="1" customWidth="1"/>
    <col min="4" max="9" width="9.140625" style="49"/>
    <col min="10" max="10" width="23" style="49" customWidth="1"/>
    <col min="11" max="11" width="38.140625" style="49" bestFit="1" customWidth="1"/>
    <col min="12" max="12" width="39.7109375" style="49" customWidth="1"/>
    <col min="13" max="13" width="16.42578125" style="49" customWidth="1"/>
    <col min="14" max="14" width="32.7109375" style="49" bestFit="1" customWidth="1"/>
    <col min="15" max="15" width="32.28515625" style="49" customWidth="1"/>
    <col min="16" max="16384" width="9.140625" style="49"/>
  </cols>
  <sheetData>
    <row r="1" spans="2:10" ht="15.75" thickBot="1" x14ac:dyDescent="0.3"/>
    <row r="2" spans="2:10" ht="15.75" customHeight="1" thickBot="1" x14ac:dyDescent="0.3">
      <c r="B2" s="6" t="s">
        <v>19</v>
      </c>
      <c r="C2" s="7"/>
      <c r="D2" s="7" t="s">
        <v>18</v>
      </c>
      <c r="E2" s="7"/>
      <c r="F2" s="7"/>
      <c r="G2" s="7"/>
      <c r="H2" s="7"/>
      <c r="I2" s="8"/>
    </row>
    <row r="3" spans="2:10" ht="16.5" customHeight="1" thickTop="1" thickBot="1" x14ac:dyDescent="0.3">
      <c r="B3" s="9" t="s">
        <v>20</v>
      </c>
      <c r="C3" s="10"/>
      <c r="D3" s="10" t="s">
        <v>30</v>
      </c>
      <c r="E3" s="10"/>
      <c r="F3" s="10"/>
      <c r="G3" s="10"/>
      <c r="H3" s="10"/>
      <c r="I3" s="11"/>
    </row>
    <row r="4" spans="2:10" ht="16.5" customHeight="1" thickTop="1" thickBot="1" x14ac:dyDescent="0.3">
      <c r="B4" s="12" t="s">
        <v>21</v>
      </c>
      <c r="C4" s="13"/>
      <c r="D4" s="13" t="s">
        <v>27</v>
      </c>
      <c r="E4" s="13"/>
      <c r="F4" s="13"/>
      <c r="G4" s="13"/>
      <c r="H4" s="13"/>
      <c r="I4" s="14"/>
    </row>
    <row r="5" spans="2:10" ht="16.5" thickBot="1" x14ac:dyDescent="0.3">
      <c r="B5" s="3" t="s">
        <v>0</v>
      </c>
      <c r="C5" s="4"/>
      <c r="D5" s="4"/>
      <c r="E5" s="4"/>
      <c r="F5" s="4"/>
      <c r="G5" s="4"/>
      <c r="H5" s="4"/>
      <c r="I5" s="5"/>
    </row>
    <row r="6" spans="2:10" ht="15.75" x14ac:dyDescent="0.25">
      <c r="B6" s="15" t="s">
        <v>1</v>
      </c>
      <c r="C6" s="15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</row>
    <row r="7" spans="2:10" ht="15.75" x14ac:dyDescent="0.25">
      <c r="B7" s="28" t="s">
        <v>84</v>
      </c>
      <c r="C7" s="29" t="s">
        <v>87</v>
      </c>
      <c r="D7" s="30">
        <v>3</v>
      </c>
      <c r="E7" s="30">
        <v>0</v>
      </c>
      <c r="F7" s="30">
        <v>0</v>
      </c>
      <c r="G7" s="30">
        <v>5</v>
      </c>
      <c r="H7" s="30" t="str">
        <f>[1]Sayfa1!H8</f>
        <v>Z</v>
      </c>
      <c r="I7" s="30" t="s">
        <v>9</v>
      </c>
    </row>
    <row r="8" spans="2:10" ht="15.75" x14ac:dyDescent="0.25">
      <c r="B8" s="28" t="s">
        <v>15</v>
      </c>
      <c r="C8" s="28" t="s">
        <v>15</v>
      </c>
      <c r="D8" s="31"/>
      <c r="E8" s="31"/>
      <c r="F8" s="31"/>
      <c r="G8" s="30">
        <v>15</v>
      </c>
      <c r="H8" s="30" t="s">
        <v>14</v>
      </c>
      <c r="I8" s="30" t="s">
        <v>9</v>
      </c>
    </row>
    <row r="9" spans="2:10" ht="15.75" x14ac:dyDescent="0.25">
      <c r="B9" s="24" t="s">
        <v>32</v>
      </c>
      <c r="C9" s="24" t="s">
        <v>79</v>
      </c>
      <c r="D9" s="31">
        <v>8</v>
      </c>
      <c r="E9" s="31">
        <v>0</v>
      </c>
      <c r="F9" s="31">
        <v>0</v>
      </c>
      <c r="G9" s="31">
        <v>10</v>
      </c>
      <c r="H9" s="30" t="s">
        <v>29</v>
      </c>
      <c r="I9" s="30" t="s">
        <v>9</v>
      </c>
    </row>
    <row r="10" spans="2:10" ht="16.5" thickBot="1" x14ac:dyDescent="0.3">
      <c r="B10" s="32"/>
      <c r="C10" s="33" t="s">
        <v>10</v>
      </c>
      <c r="D10" s="34">
        <f>SUM(D7:D9)</f>
        <v>11</v>
      </c>
      <c r="E10" s="34">
        <f>SUM(E7:E9)</f>
        <v>0</v>
      </c>
      <c r="F10" s="34">
        <f>SUM(F7:F9)</f>
        <v>0</v>
      </c>
      <c r="G10" s="34">
        <f>SUM(G7:G9)</f>
        <v>30</v>
      </c>
      <c r="H10" s="34"/>
      <c r="I10" s="35"/>
      <c r="J10" s="50"/>
    </row>
    <row r="11" spans="2:10" ht="15.75" thickBot="1" x14ac:dyDescent="0.3">
      <c r="B11" s="51"/>
      <c r="C11" s="51"/>
      <c r="D11" s="51"/>
      <c r="E11" s="51"/>
      <c r="F11" s="51"/>
      <c r="G11" s="51"/>
      <c r="H11" s="51"/>
      <c r="I11" s="51"/>
    </row>
    <row r="12" spans="2:10" ht="15.75" x14ac:dyDescent="0.25">
      <c r="B12" s="36" t="s">
        <v>11</v>
      </c>
      <c r="C12" s="37"/>
      <c r="D12" s="37"/>
      <c r="E12" s="37"/>
      <c r="F12" s="37"/>
      <c r="G12" s="37"/>
      <c r="H12" s="37"/>
      <c r="I12" s="38"/>
    </row>
    <row r="13" spans="2:10" ht="15.75" x14ac:dyDescent="0.25">
      <c r="B13" s="39" t="s">
        <v>1</v>
      </c>
      <c r="C13" s="40" t="s">
        <v>2</v>
      </c>
      <c r="D13" s="41" t="s">
        <v>3</v>
      </c>
      <c r="E13" s="41" t="s">
        <v>4</v>
      </c>
      <c r="F13" s="41" t="s">
        <v>5</v>
      </c>
      <c r="G13" s="41" t="s">
        <v>6</v>
      </c>
      <c r="H13" s="41" t="s">
        <v>7</v>
      </c>
      <c r="I13" s="42" t="s">
        <v>8</v>
      </c>
    </row>
    <row r="14" spans="2:10" ht="15.75" x14ac:dyDescent="0.25">
      <c r="B14" s="28" t="s">
        <v>15</v>
      </c>
      <c r="C14" s="28" t="s">
        <v>15</v>
      </c>
      <c r="D14" s="31"/>
      <c r="E14" s="31"/>
      <c r="F14" s="31"/>
      <c r="G14" s="30">
        <v>15</v>
      </c>
      <c r="H14" s="30" t="s">
        <v>14</v>
      </c>
      <c r="I14" s="30" t="s">
        <v>9</v>
      </c>
    </row>
    <row r="15" spans="2:10" ht="15.75" x14ac:dyDescent="0.25">
      <c r="B15" s="24" t="s">
        <v>32</v>
      </c>
      <c r="C15" s="24" t="s">
        <v>79</v>
      </c>
      <c r="D15" s="30">
        <v>8</v>
      </c>
      <c r="E15" s="30">
        <v>0</v>
      </c>
      <c r="F15" s="30">
        <v>0</v>
      </c>
      <c r="G15" s="30">
        <v>10</v>
      </c>
      <c r="H15" s="30" t="s">
        <v>29</v>
      </c>
      <c r="I15" s="30" t="s">
        <v>9</v>
      </c>
    </row>
    <row r="16" spans="2:10" ht="15.75" x14ac:dyDescent="0.25">
      <c r="B16" s="28" t="s">
        <v>31</v>
      </c>
      <c r="C16" s="28" t="s">
        <v>16</v>
      </c>
      <c r="D16" s="30">
        <v>0</v>
      </c>
      <c r="E16" s="30">
        <v>2</v>
      </c>
      <c r="F16" s="30">
        <v>0</v>
      </c>
      <c r="G16" s="30">
        <v>5</v>
      </c>
      <c r="H16" s="30" t="s">
        <v>29</v>
      </c>
      <c r="I16" s="30" t="s">
        <v>9</v>
      </c>
    </row>
    <row r="17" spans="1:14" ht="16.5" thickBot="1" x14ac:dyDescent="0.3">
      <c r="B17" s="32"/>
      <c r="C17" s="33" t="s">
        <v>10</v>
      </c>
      <c r="D17" s="34">
        <f>SUM(D12:D16)</f>
        <v>8</v>
      </c>
      <c r="E17" s="34">
        <f>SUM(E12:E16)</f>
        <v>2</v>
      </c>
      <c r="F17" s="34">
        <f>SUM(F12:F16)</f>
        <v>0</v>
      </c>
      <c r="G17" s="34">
        <f>SUM(G14:G16)</f>
        <v>30</v>
      </c>
      <c r="H17" s="34"/>
      <c r="I17" s="35"/>
    </row>
    <row r="18" spans="1:14" ht="15.75" thickBot="1" x14ac:dyDescent="0.3">
      <c r="B18" s="51"/>
      <c r="C18" s="51"/>
      <c r="D18" s="51"/>
      <c r="E18" s="51"/>
      <c r="F18" s="51"/>
      <c r="G18" s="51"/>
      <c r="H18" s="51"/>
      <c r="I18" s="51"/>
    </row>
    <row r="19" spans="1:14" ht="15.75" x14ac:dyDescent="0.25">
      <c r="B19" s="36" t="s">
        <v>12</v>
      </c>
      <c r="C19" s="37"/>
      <c r="D19" s="37"/>
      <c r="E19" s="37"/>
      <c r="F19" s="37"/>
      <c r="G19" s="37"/>
      <c r="H19" s="37"/>
      <c r="I19" s="38"/>
    </row>
    <row r="20" spans="1:14" ht="15.75" x14ac:dyDescent="0.25">
      <c r="B20" s="39" t="s">
        <v>1</v>
      </c>
      <c r="C20" s="40" t="s">
        <v>2</v>
      </c>
      <c r="D20" s="41" t="s">
        <v>3</v>
      </c>
      <c r="E20" s="41" t="s">
        <v>4</v>
      </c>
      <c r="F20" s="41" t="s">
        <v>5</v>
      </c>
      <c r="G20" s="41" t="s">
        <v>6</v>
      </c>
      <c r="H20" s="41" t="s">
        <v>7</v>
      </c>
      <c r="I20" s="42" t="s">
        <v>8</v>
      </c>
    </row>
    <row r="21" spans="1:14" ht="15.75" x14ac:dyDescent="0.25">
      <c r="B21" s="24" t="s">
        <v>83</v>
      </c>
      <c r="C21" s="24" t="s">
        <v>17</v>
      </c>
      <c r="D21" s="31">
        <v>0</v>
      </c>
      <c r="E21" s="31">
        <v>1</v>
      </c>
      <c r="F21" s="31">
        <v>0</v>
      </c>
      <c r="G21" s="31">
        <v>20</v>
      </c>
      <c r="H21" s="30" t="s">
        <v>29</v>
      </c>
      <c r="I21" s="43" t="s">
        <v>9</v>
      </c>
    </row>
    <row r="22" spans="1:14" ht="15.75" x14ac:dyDescent="0.25">
      <c r="B22" s="24" t="s">
        <v>32</v>
      </c>
      <c r="C22" s="24" t="s">
        <v>79</v>
      </c>
      <c r="D22" s="31">
        <v>8</v>
      </c>
      <c r="E22" s="31">
        <v>0</v>
      </c>
      <c r="F22" s="31">
        <v>0</v>
      </c>
      <c r="G22" s="31">
        <v>10</v>
      </c>
      <c r="H22" s="30" t="s">
        <v>29</v>
      </c>
      <c r="I22" s="43" t="s">
        <v>9</v>
      </c>
    </row>
    <row r="23" spans="1:14" ht="16.5" thickBot="1" x14ac:dyDescent="0.3">
      <c r="B23" s="32"/>
      <c r="C23" s="33" t="s">
        <v>10</v>
      </c>
      <c r="D23" s="34">
        <f>SUM(D19:D22)</f>
        <v>8</v>
      </c>
      <c r="E23" s="34">
        <f>SUM(E19:E22)</f>
        <v>1</v>
      </c>
      <c r="F23" s="34">
        <f>SUM(F19:F22)</f>
        <v>0</v>
      </c>
      <c r="G23" s="34">
        <f>SUM(G21:G22)</f>
        <v>30</v>
      </c>
      <c r="H23" s="34"/>
      <c r="I23" s="35"/>
    </row>
    <row r="24" spans="1:14" ht="15.75" thickBot="1" x14ac:dyDescent="0.3">
      <c r="B24" s="51"/>
      <c r="C24" s="51"/>
      <c r="D24" s="51"/>
      <c r="E24" s="51"/>
      <c r="F24" s="51"/>
      <c r="G24" s="51"/>
      <c r="H24" s="51"/>
      <c r="I24" s="51"/>
    </row>
    <row r="25" spans="1:14" ht="15.75" x14ac:dyDescent="0.25">
      <c r="B25" s="36" t="s">
        <v>13</v>
      </c>
      <c r="C25" s="37"/>
      <c r="D25" s="37"/>
      <c r="E25" s="37"/>
      <c r="F25" s="37"/>
      <c r="G25" s="37"/>
      <c r="H25" s="37"/>
      <c r="I25" s="38"/>
    </row>
    <row r="26" spans="1:14" ht="15.75" x14ac:dyDescent="0.25">
      <c r="B26" s="39" t="s">
        <v>1</v>
      </c>
      <c r="C26" s="40" t="s">
        <v>2</v>
      </c>
      <c r="D26" s="41" t="s">
        <v>3</v>
      </c>
      <c r="E26" s="41" t="s">
        <v>4</v>
      </c>
      <c r="F26" s="41" t="s">
        <v>5</v>
      </c>
      <c r="G26" s="41" t="s">
        <v>6</v>
      </c>
      <c r="H26" s="41" t="s">
        <v>7</v>
      </c>
      <c r="I26" s="42" t="s">
        <v>8</v>
      </c>
    </row>
    <row r="27" spans="1:14" ht="15.75" x14ac:dyDescent="0.25">
      <c r="B27" s="24" t="s">
        <v>83</v>
      </c>
      <c r="C27" s="24" t="s">
        <v>17</v>
      </c>
      <c r="D27" s="31">
        <v>0</v>
      </c>
      <c r="E27" s="31">
        <v>1</v>
      </c>
      <c r="F27" s="31">
        <v>0</v>
      </c>
      <c r="G27" s="31">
        <v>20</v>
      </c>
      <c r="H27" s="30" t="s">
        <v>29</v>
      </c>
      <c r="I27" s="43" t="s">
        <v>9</v>
      </c>
    </row>
    <row r="28" spans="1:14" ht="15.75" x14ac:dyDescent="0.25">
      <c r="B28" s="24" t="s">
        <v>32</v>
      </c>
      <c r="C28" s="24" t="s">
        <v>79</v>
      </c>
      <c r="D28" s="31">
        <v>8</v>
      </c>
      <c r="E28" s="31">
        <v>0</v>
      </c>
      <c r="F28" s="31">
        <v>0</v>
      </c>
      <c r="G28" s="31">
        <v>10</v>
      </c>
      <c r="H28" s="30" t="s">
        <v>29</v>
      </c>
      <c r="I28" s="43" t="s">
        <v>9</v>
      </c>
    </row>
    <row r="29" spans="1:14" ht="16.5" thickBot="1" x14ac:dyDescent="0.3">
      <c r="B29" s="32"/>
      <c r="C29" s="33" t="s">
        <v>10</v>
      </c>
      <c r="D29" s="34">
        <f>SUM(D25:D28)</f>
        <v>8</v>
      </c>
      <c r="E29" s="34">
        <f>SUM(E25:E28)</f>
        <v>1</v>
      </c>
      <c r="F29" s="34">
        <f>SUM(F25:F28)</f>
        <v>0</v>
      </c>
      <c r="G29" s="34">
        <f>SUM(G27:G28)</f>
        <v>30</v>
      </c>
      <c r="H29" s="34"/>
      <c r="I29" s="35"/>
    </row>
    <row r="31" spans="1:14" ht="15.75" thickBot="1" x14ac:dyDescent="0.3"/>
    <row r="32" spans="1:14" ht="15.75" x14ac:dyDescent="0.25">
      <c r="A32" s="19"/>
      <c r="B32" s="19" t="s">
        <v>28</v>
      </c>
      <c r="C32" s="19"/>
      <c r="D32" s="19"/>
      <c r="E32" s="19"/>
      <c r="F32" s="19"/>
      <c r="G32" s="19"/>
      <c r="H32" s="19"/>
      <c r="I32" s="20"/>
      <c r="J32" s="21"/>
      <c r="K32" s="21"/>
      <c r="L32" s="21"/>
      <c r="M32" s="21"/>
      <c r="N32" s="21"/>
    </row>
    <row r="33" spans="2:15" s="52" customFormat="1" ht="87.75" customHeight="1" x14ac:dyDescent="0.25">
      <c r="B33" s="22" t="s">
        <v>1</v>
      </c>
      <c r="C33" s="2" t="s">
        <v>2</v>
      </c>
      <c r="D33" s="2" t="s">
        <v>3</v>
      </c>
      <c r="E33" s="2" t="s">
        <v>4</v>
      </c>
      <c r="F33" s="2" t="s">
        <v>5</v>
      </c>
      <c r="G33" s="2" t="s">
        <v>6</v>
      </c>
      <c r="H33" s="2" t="s">
        <v>7</v>
      </c>
      <c r="I33" s="2" t="s">
        <v>8</v>
      </c>
      <c r="J33" s="16" t="s">
        <v>22</v>
      </c>
      <c r="K33" s="16" t="s">
        <v>23</v>
      </c>
      <c r="L33" s="16" t="s">
        <v>24</v>
      </c>
      <c r="M33" s="16" t="s">
        <v>81</v>
      </c>
      <c r="N33" s="16" t="s">
        <v>25</v>
      </c>
      <c r="O33" s="26" t="s">
        <v>82</v>
      </c>
    </row>
    <row r="34" spans="2:15" ht="15.75" x14ac:dyDescent="0.25">
      <c r="B34" s="23" t="s">
        <v>85</v>
      </c>
      <c r="C34" s="23" t="s">
        <v>35</v>
      </c>
      <c r="D34" s="1">
        <v>3</v>
      </c>
      <c r="E34" s="1">
        <v>0</v>
      </c>
      <c r="F34" s="1">
        <v>0</v>
      </c>
      <c r="G34" s="1">
        <v>5</v>
      </c>
      <c r="H34" s="1" t="s">
        <v>14</v>
      </c>
      <c r="I34" s="1" t="s">
        <v>9</v>
      </c>
      <c r="J34" s="53" t="s">
        <v>80</v>
      </c>
      <c r="K34" s="27"/>
      <c r="L34" s="23"/>
      <c r="M34" s="53"/>
      <c r="N34" s="53"/>
      <c r="O34" s="53"/>
    </row>
    <row r="35" spans="2:15" ht="15.75" x14ac:dyDescent="0.25">
      <c r="B35" s="23" t="s">
        <v>33</v>
      </c>
      <c r="C35" s="23" t="s">
        <v>36</v>
      </c>
      <c r="D35" s="1">
        <v>3</v>
      </c>
      <c r="E35" s="1">
        <v>0</v>
      </c>
      <c r="F35" s="1">
        <v>0</v>
      </c>
      <c r="G35" s="1">
        <v>5</v>
      </c>
      <c r="H35" s="1" t="s">
        <v>14</v>
      </c>
      <c r="I35" s="1" t="s">
        <v>9</v>
      </c>
      <c r="J35" s="53" t="s">
        <v>80</v>
      </c>
      <c r="K35" s="17"/>
      <c r="L35" s="17"/>
      <c r="M35" s="53"/>
      <c r="N35" s="53"/>
      <c r="O35" s="53"/>
    </row>
    <row r="36" spans="2:15" ht="15.75" x14ac:dyDescent="0.25">
      <c r="B36" s="23" t="s">
        <v>86</v>
      </c>
      <c r="C36" s="23" t="s">
        <v>37</v>
      </c>
      <c r="D36" s="1">
        <v>3</v>
      </c>
      <c r="E36" s="1">
        <v>0</v>
      </c>
      <c r="F36" s="1">
        <v>0</v>
      </c>
      <c r="G36" s="1">
        <v>5</v>
      </c>
      <c r="H36" s="1" t="s">
        <v>14</v>
      </c>
      <c r="I36" s="1" t="s">
        <v>9</v>
      </c>
      <c r="J36" s="53" t="s">
        <v>80</v>
      </c>
      <c r="K36" s="17"/>
      <c r="L36" s="17"/>
      <c r="M36" s="53"/>
      <c r="N36" s="53"/>
      <c r="O36" s="53"/>
    </row>
    <row r="37" spans="2:15" ht="15.75" x14ac:dyDescent="0.25">
      <c r="B37" s="23" t="s">
        <v>34</v>
      </c>
      <c r="C37" s="23" t="s">
        <v>58</v>
      </c>
      <c r="D37" s="1">
        <v>3</v>
      </c>
      <c r="E37" s="1">
        <v>0</v>
      </c>
      <c r="F37" s="1">
        <v>0</v>
      </c>
      <c r="G37" s="1">
        <v>5</v>
      </c>
      <c r="H37" s="1" t="s">
        <v>14</v>
      </c>
      <c r="I37" s="1" t="s">
        <v>9</v>
      </c>
      <c r="J37" s="53" t="s">
        <v>80</v>
      </c>
      <c r="K37" s="17"/>
      <c r="L37" s="17"/>
      <c r="M37" s="53"/>
      <c r="N37" s="53"/>
      <c r="O37" s="53"/>
    </row>
    <row r="38" spans="2:15" ht="15.75" x14ac:dyDescent="0.25">
      <c r="B38" s="23" t="s">
        <v>38</v>
      </c>
      <c r="C38" s="23" t="s">
        <v>59</v>
      </c>
      <c r="D38" s="1">
        <v>3</v>
      </c>
      <c r="E38" s="1">
        <v>0</v>
      </c>
      <c r="F38" s="1">
        <v>0</v>
      </c>
      <c r="G38" s="1">
        <v>5</v>
      </c>
      <c r="H38" s="1" t="s">
        <v>14</v>
      </c>
      <c r="I38" s="1" t="s">
        <v>9</v>
      </c>
      <c r="J38" s="53" t="s">
        <v>80</v>
      </c>
      <c r="K38" s="17"/>
      <c r="L38" s="17"/>
      <c r="M38" s="53"/>
      <c r="N38" s="53"/>
      <c r="O38" s="53"/>
    </row>
    <row r="39" spans="2:15" ht="15.75" x14ac:dyDescent="0.25">
      <c r="B39" s="23" t="s">
        <v>39</v>
      </c>
      <c r="C39" s="23" t="s">
        <v>60</v>
      </c>
      <c r="D39" s="1">
        <v>3</v>
      </c>
      <c r="E39" s="1">
        <v>0</v>
      </c>
      <c r="F39" s="1">
        <v>0</v>
      </c>
      <c r="G39" s="1">
        <v>5</v>
      </c>
      <c r="H39" s="1" t="s">
        <v>14</v>
      </c>
      <c r="I39" s="1" t="s">
        <v>9</v>
      </c>
      <c r="J39" s="53" t="s">
        <v>80</v>
      </c>
      <c r="K39" s="17"/>
      <c r="L39" s="17"/>
      <c r="M39" s="53"/>
      <c r="N39" s="53"/>
      <c r="O39" s="53"/>
    </row>
    <row r="40" spans="2:15" ht="15.75" x14ac:dyDescent="0.25">
      <c r="B40" s="23" t="s">
        <v>40</v>
      </c>
      <c r="C40" s="23" t="s">
        <v>61</v>
      </c>
      <c r="D40" s="1">
        <v>3</v>
      </c>
      <c r="E40" s="1">
        <v>0</v>
      </c>
      <c r="F40" s="1">
        <v>0</v>
      </c>
      <c r="G40" s="1">
        <v>5</v>
      </c>
      <c r="H40" s="1" t="s">
        <v>14</v>
      </c>
      <c r="I40" s="1" t="s">
        <v>9</v>
      </c>
      <c r="J40" s="53" t="s">
        <v>80</v>
      </c>
      <c r="K40" s="17"/>
      <c r="L40" s="17"/>
      <c r="M40" s="53"/>
      <c r="N40" s="53"/>
      <c r="O40" s="53"/>
    </row>
    <row r="41" spans="2:15" ht="15.75" x14ac:dyDescent="0.25">
      <c r="B41" s="23" t="s">
        <v>41</v>
      </c>
      <c r="C41" s="23" t="s">
        <v>62</v>
      </c>
      <c r="D41" s="1">
        <v>3</v>
      </c>
      <c r="E41" s="1">
        <v>0</v>
      </c>
      <c r="F41" s="1">
        <v>0</v>
      </c>
      <c r="G41" s="1">
        <v>5</v>
      </c>
      <c r="H41" s="1" t="s">
        <v>14</v>
      </c>
      <c r="I41" s="1" t="s">
        <v>9</v>
      </c>
      <c r="J41" s="53" t="s">
        <v>80</v>
      </c>
      <c r="K41" s="17"/>
      <c r="L41" s="17"/>
      <c r="M41" s="53"/>
      <c r="N41" s="53"/>
      <c r="O41" s="53"/>
    </row>
    <row r="42" spans="2:15" ht="15.75" x14ac:dyDescent="0.25">
      <c r="B42" s="23" t="s">
        <v>42</v>
      </c>
      <c r="C42" s="23" t="s">
        <v>63</v>
      </c>
      <c r="D42" s="1">
        <v>3</v>
      </c>
      <c r="E42" s="1">
        <v>0</v>
      </c>
      <c r="F42" s="1">
        <v>0</v>
      </c>
      <c r="G42" s="1">
        <v>5</v>
      </c>
      <c r="H42" s="1" t="s">
        <v>14</v>
      </c>
      <c r="I42" s="1" t="s">
        <v>9</v>
      </c>
      <c r="J42" s="53" t="s">
        <v>80</v>
      </c>
      <c r="K42" s="17"/>
      <c r="L42" s="17"/>
      <c r="M42" s="53"/>
      <c r="N42" s="53"/>
      <c r="O42" s="53"/>
    </row>
    <row r="43" spans="2:15" ht="15.75" x14ac:dyDescent="0.25">
      <c r="B43" s="23" t="s">
        <v>43</v>
      </c>
      <c r="C43" s="23" t="s">
        <v>64</v>
      </c>
      <c r="D43" s="1">
        <v>3</v>
      </c>
      <c r="E43" s="1">
        <v>0</v>
      </c>
      <c r="F43" s="1">
        <v>0</v>
      </c>
      <c r="G43" s="1">
        <v>5</v>
      </c>
      <c r="H43" s="1" t="s">
        <v>14</v>
      </c>
      <c r="I43" s="1" t="s">
        <v>9</v>
      </c>
      <c r="J43" s="53" t="s">
        <v>80</v>
      </c>
      <c r="K43" s="17"/>
      <c r="L43" s="17"/>
      <c r="M43" s="53"/>
      <c r="N43" s="53"/>
      <c r="O43" s="53"/>
    </row>
    <row r="44" spans="2:15" ht="15.75" x14ac:dyDescent="0.25">
      <c r="B44" s="23" t="s">
        <v>44</v>
      </c>
      <c r="C44" s="23" t="s">
        <v>65</v>
      </c>
      <c r="D44" s="1">
        <v>3</v>
      </c>
      <c r="E44" s="1">
        <v>0</v>
      </c>
      <c r="F44" s="1">
        <v>0</v>
      </c>
      <c r="G44" s="1">
        <v>5</v>
      </c>
      <c r="H44" s="1" t="s">
        <v>14</v>
      </c>
      <c r="I44" s="1" t="s">
        <v>9</v>
      </c>
      <c r="J44" s="53" t="s">
        <v>80</v>
      </c>
      <c r="K44" s="17"/>
      <c r="L44" s="17"/>
      <c r="M44" s="53"/>
      <c r="N44" s="53"/>
      <c r="O44" s="53"/>
    </row>
    <row r="45" spans="2:15" ht="15.75" x14ac:dyDescent="0.25">
      <c r="B45" s="23" t="s">
        <v>45</v>
      </c>
      <c r="C45" s="23" t="s">
        <v>66</v>
      </c>
      <c r="D45" s="1">
        <v>3</v>
      </c>
      <c r="E45" s="1">
        <v>0</v>
      </c>
      <c r="F45" s="1">
        <v>0</v>
      </c>
      <c r="G45" s="1">
        <v>5</v>
      </c>
      <c r="H45" s="1" t="s">
        <v>14</v>
      </c>
      <c r="I45" s="1" t="s">
        <v>9</v>
      </c>
      <c r="J45" s="53" t="s">
        <v>80</v>
      </c>
      <c r="K45" s="17"/>
      <c r="L45" s="17"/>
      <c r="M45" s="53"/>
      <c r="N45" s="53"/>
      <c r="O45" s="53"/>
    </row>
    <row r="46" spans="2:15" ht="15.75" x14ac:dyDescent="0.25">
      <c r="B46" s="23" t="s">
        <v>46</v>
      </c>
      <c r="C46" s="23" t="s">
        <v>67</v>
      </c>
      <c r="D46" s="1">
        <v>3</v>
      </c>
      <c r="E46" s="1">
        <v>0</v>
      </c>
      <c r="F46" s="1">
        <v>0</v>
      </c>
      <c r="G46" s="1">
        <v>5</v>
      </c>
      <c r="H46" s="1" t="s">
        <v>14</v>
      </c>
      <c r="I46" s="1" t="s">
        <v>9</v>
      </c>
      <c r="J46" s="53" t="s">
        <v>80</v>
      </c>
      <c r="K46" s="17"/>
      <c r="L46" s="17"/>
      <c r="M46" s="53"/>
      <c r="N46" s="53"/>
      <c r="O46" s="53"/>
    </row>
    <row r="47" spans="2:15" ht="15.75" x14ac:dyDescent="0.25">
      <c r="B47" s="23" t="s">
        <v>47</v>
      </c>
      <c r="C47" s="24" t="s">
        <v>68</v>
      </c>
      <c r="D47" s="1">
        <v>3</v>
      </c>
      <c r="E47" s="1">
        <v>0</v>
      </c>
      <c r="F47" s="1">
        <v>0</v>
      </c>
      <c r="G47" s="1">
        <v>5</v>
      </c>
      <c r="H47" s="1" t="s">
        <v>14</v>
      </c>
      <c r="I47" s="1" t="s">
        <v>9</v>
      </c>
      <c r="J47" s="53" t="s">
        <v>80</v>
      </c>
      <c r="K47" s="17"/>
      <c r="L47" s="17"/>
      <c r="M47" s="53"/>
      <c r="N47" s="53"/>
      <c r="O47" s="53"/>
    </row>
    <row r="48" spans="2:15" ht="15.75" x14ac:dyDescent="0.25">
      <c r="B48" s="23" t="s">
        <v>48</v>
      </c>
      <c r="C48" s="23" t="s">
        <v>69</v>
      </c>
      <c r="D48" s="1">
        <v>3</v>
      </c>
      <c r="E48" s="1">
        <v>0</v>
      </c>
      <c r="F48" s="1">
        <v>0</v>
      </c>
      <c r="G48" s="1">
        <v>5</v>
      </c>
      <c r="H48" s="1" t="s">
        <v>14</v>
      </c>
      <c r="I48" s="1" t="s">
        <v>9</v>
      </c>
      <c r="J48" s="53" t="s">
        <v>80</v>
      </c>
      <c r="K48" s="17"/>
      <c r="L48" s="17"/>
      <c r="M48" s="53"/>
      <c r="N48" s="53"/>
      <c r="O48" s="53"/>
    </row>
    <row r="49" spans="1:16" ht="15.75" x14ac:dyDescent="0.25">
      <c r="B49" s="23" t="s">
        <v>49</v>
      </c>
      <c r="C49" s="25" t="s">
        <v>70</v>
      </c>
      <c r="D49" s="1">
        <v>3</v>
      </c>
      <c r="E49" s="1">
        <v>0</v>
      </c>
      <c r="F49" s="1">
        <v>0</v>
      </c>
      <c r="G49" s="1">
        <v>5</v>
      </c>
      <c r="H49" s="1" t="s">
        <v>14</v>
      </c>
      <c r="I49" s="1" t="s">
        <v>9</v>
      </c>
      <c r="J49" s="53" t="s">
        <v>80</v>
      </c>
      <c r="K49" s="17"/>
      <c r="L49" s="17"/>
      <c r="M49" s="53"/>
      <c r="N49" s="53"/>
      <c r="O49" s="53"/>
    </row>
    <row r="50" spans="1:16" ht="15.75" x14ac:dyDescent="0.25">
      <c r="B50" s="23" t="s">
        <v>50</v>
      </c>
      <c r="C50" s="23" t="s">
        <v>71</v>
      </c>
      <c r="D50" s="1">
        <v>3</v>
      </c>
      <c r="E50" s="1">
        <v>0</v>
      </c>
      <c r="F50" s="1">
        <v>0</v>
      </c>
      <c r="G50" s="1">
        <v>5</v>
      </c>
      <c r="H50" s="1" t="s">
        <v>14</v>
      </c>
      <c r="I50" s="1" t="s">
        <v>9</v>
      </c>
      <c r="J50" s="53" t="s">
        <v>80</v>
      </c>
      <c r="K50" s="17"/>
      <c r="L50" s="17"/>
      <c r="M50" s="53"/>
      <c r="N50" s="53"/>
      <c r="O50" s="53"/>
    </row>
    <row r="51" spans="1:16" ht="15.75" x14ac:dyDescent="0.25">
      <c r="B51" s="23" t="s">
        <v>51</v>
      </c>
      <c r="C51" s="25" t="s">
        <v>72</v>
      </c>
      <c r="D51" s="1">
        <v>3</v>
      </c>
      <c r="E51" s="1">
        <v>0</v>
      </c>
      <c r="F51" s="1">
        <v>0</v>
      </c>
      <c r="G51" s="1">
        <v>5</v>
      </c>
      <c r="H51" s="1" t="s">
        <v>14</v>
      </c>
      <c r="I51" s="1" t="s">
        <v>9</v>
      </c>
      <c r="J51" s="53" t="s">
        <v>80</v>
      </c>
      <c r="K51" s="17"/>
      <c r="L51" s="17"/>
      <c r="M51" s="53"/>
      <c r="N51" s="53"/>
      <c r="O51" s="53"/>
    </row>
    <row r="52" spans="1:16" ht="15.75" x14ac:dyDescent="0.25">
      <c r="B52" s="23" t="s">
        <v>52</v>
      </c>
      <c r="C52" s="23" t="s">
        <v>73</v>
      </c>
      <c r="D52" s="1">
        <v>3</v>
      </c>
      <c r="E52" s="1">
        <v>0</v>
      </c>
      <c r="F52" s="1">
        <v>0</v>
      </c>
      <c r="G52" s="1">
        <v>5</v>
      </c>
      <c r="H52" s="1" t="s">
        <v>14</v>
      </c>
      <c r="I52" s="1" t="s">
        <v>9</v>
      </c>
      <c r="J52" s="53" t="s">
        <v>80</v>
      </c>
      <c r="K52" s="17"/>
      <c r="L52" s="17"/>
      <c r="M52" s="53"/>
      <c r="N52" s="53"/>
      <c r="O52" s="53"/>
    </row>
    <row r="53" spans="1:16" ht="15.75" x14ac:dyDescent="0.25">
      <c r="B53" s="23" t="s">
        <v>53</v>
      </c>
      <c r="C53" s="25" t="s">
        <v>74</v>
      </c>
      <c r="D53" s="1">
        <v>3</v>
      </c>
      <c r="E53" s="1">
        <v>0</v>
      </c>
      <c r="F53" s="1">
        <v>0</v>
      </c>
      <c r="G53" s="1">
        <v>5</v>
      </c>
      <c r="H53" s="1" t="s">
        <v>14</v>
      </c>
      <c r="I53" s="1" t="s">
        <v>9</v>
      </c>
      <c r="J53" s="53" t="s">
        <v>80</v>
      </c>
      <c r="K53" s="17"/>
      <c r="L53" s="17"/>
      <c r="M53" s="53"/>
      <c r="N53" s="53"/>
      <c r="O53" s="53"/>
    </row>
    <row r="54" spans="1:16" ht="15.75" x14ac:dyDescent="0.25">
      <c r="B54" s="23" t="s">
        <v>54</v>
      </c>
      <c r="C54" s="25" t="s">
        <v>77</v>
      </c>
      <c r="D54" s="1">
        <v>3</v>
      </c>
      <c r="E54" s="1">
        <v>0</v>
      </c>
      <c r="F54" s="1">
        <v>0</v>
      </c>
      <c r="G54" s="1">
        <v>5</v>
      </c>
      <c r="H54" s="1" t="s">
        <v>14</v>
      </c>
      <c r="I54" s="1" t="s">
        <v>9</v>
      </c>
      <c r="J54" s="53" t="s">
        <v>80</v>
      </c>
      <c r="K54" s="17"/>
      <c r="L54" s="17"/>
      <c r="M54" s="53"/>
      <c r="N54" s="53"/>
      <c r="O54" s="53"/>
    </row>
    <row r="55" spans="1:16" ht="15.75" x14ac:dyDescent="0.25">
      <c r="B55" s="23" t="s">
        <v>55</v>
      </c>
      <c r="C55" s="25" t="s">
        <v>78</v>
      </c>
      <c r="D55" s="1">
        <v>3</v>
      </c>
      <c r="E55" s="1">
        <v>0</v>
      </c>
      <c r="F55" s="1">
        <v>0</v>
      </c>
      <c r="G55" s="1">
        <v>5</v>
      </c>
      <c r="H55" s="1" t="s">
        <v>14</v>
      </c>
      <c r="I55" s="1" t="s">
        <v>9</v>
      </c>
      <c r="J55" s="53" t="s">
        <v>80</v>
      </c>
      <c r="K55" s="17"/>
      <c r="L55" s="17"/>
      <c r="M55" s="53"/>
      <c r="N55" s="53"/>
      <c r="O55" s="53"/>
    </row>
    <row r="56" spans="1:16" ht="15.75" x14ac:dyDescent="0.25">
      <c r="B56" s="23" t="s">
        <v>56</v>
      </c>
      <c r="C56" s="25" t="s">
        <v>76</v>
      </c>
      <c r="D56" s="1">
        <v>3</v>
      </c>
      <c r="E56" s="1">
        <v>0</v>
      </c>
      <c r="F56" s="1">
        <v>0</v>
      </c>
      <c r="G56" s="1">
        <v>5</v>
      </c>
      <c r="H56" s="1" t="s">
        <v>14</v>
      </c>
      <c r="I56" s="1" t="s">
        <v>9</v>
      </c>
      <c r="J56" s="53" t="s">
        <v>80</v>
      </c>
      <c r="K56" s="17"/>
      <c r="L56" s="17"/>
      <c r="M56" s="53"/>
      <c r="N56" s="53"/>
      <c r="O56" s="53"/>
    </row>
    <row r="57" spans="1:16" ht="15.75" x14ac:dyDescent="0.25">
      <c r="B57" s="23" t="s">
        <v>57</v>
      </c>
      <c r="C57" s="23" t="s">
        <v>75</v>
      </c>
      <c r="D57" s="1">
        <v>3</v>
      </c>
      <c r="E57" s="1">
        <v>0</v>
      </c>
      <c r="F57" s="1">
        <v>0</v>
      </c>
      <c r="G57" s="1">
        <v>5</v>
      </c>
      <c r="H57" s="1" t="s">
        <v>14</v>
      </c>
      <c r="I57" s="1" t="s">
        <v>9</v>
      </c>
      <c r="J57" s="53" t="s">
        <v>80</v>
      </c>
      <c r="K57" s="17"/>
      <c r="L57" s="17"/>
      <c r="M57" s="53"/>
      <c r="N57" s="53"/>
      <c r="O57" s="53"/>
    </row>
    <row r="60" spans="1:16" ht="15.75" thickBot="1" x14ac:dyDescent="0.3"/>
    <row r="61" spans="1:16" ht="15.75" x14ac:dyDescent="0.25">
      <c r="A61" s="19"/>
      <c r="B61" s="18" t="s">
        <v>26</v>
      </c>
      <c r="C61" s="19"/>
      <c r="D61" s="19"/>
      <c r="E61" s="19"/>
      <c r="F61" s="19"/>
      <c r="G61" s="19"/>
      <c r="H61" s="19"/>
      <c r="I61" s="20"/>
      <c r="J61" s="21"/>
      <c r="K61" s="21"/>
      <c r="L61" s="21"/>
      <c r="M61" s="21"/>
      <c r="N61" s="21"/>
    </row>
    <row r="62" spans="1:16" s="52" customFormat="1" ht="87.75" customHeight="1" x14ac:dyDescent="0.25">
      <c r="B62" s="44" t="s">
        <v>1</v>
      </c>
      <c r="C62" s="41" t="s">
        <v>2</v>
      </c>
      <c r="D62" s="41" t="s">
        <v>3</v>
      </c>
      <c r="E62" s="41" t="s">
        <v>4</v>
      </c>
      <c r="F62" s="41" t="s">
        <v>5</v>
      </c>
      <c r="G62" s="41" t="s">
        <v>6</v>
      </c>
      <c r="H62" s="41" t="s">
        <v>7</v>
      </c>
      <c r="I62" s="41" t="s">
        <v>8</v>
      </c>
      <c r="J62" s="45" t="s">
        <v>22</v>
      </c>
      <c r="K62" s="45" t="s">
        <v>23</v>
      </c>
      <c r="L62" s="45" t="s">
        <v>24</v>
      </c>
      <c r="M62" s="45" t="s">
        <v>81</v>
      </c>
      <c r="N62" s="45" t="s">
        <v>25</v>
      </c>
      <c r="O62" s="46" t="s">
        <v>82</v>
      </c>
      <c r="P62" s="54"/>
    </row>
    <row r="63" spans="1:16" ht="15.75" x14ac:dyDescent="0.25">
      <c r="B63" s="24" t="s">
        <v>31</v>
      </c>
      <c r="C63" s="24" t="s">
        <v>16</v>
      </c>
      <c r="D63" s="30">
        <v>0</v>
      </c>
      <c r="E63" s="30">
        <v>2</v>
      </c>
      <c r="F63" s="30">
        <v>0</v>
      </c>
      <c r="G63" s="30">
        <v>5</v>
      </c>
      <c r="H63" s="30" t="s">
        <v>29</v>
      </c>
      <c r="I63" s="30" t="s">
        <v>9</v>
      </c>
      <c r="J63" s="55" t="s">
        <v>80</v>
      </c>
      <c r="K63" s="47"/>
      <c r="L63" s="24"/>
      <c r="M63" s="55"/>
      <c r="N63" s="55"/>
      <c r="O63" s="55"/>
      <c r="P63" s="51"/>
    </row>
    <row r="64" spans="1:16" ht="15.75" x14ac:dyDescent="0.25">
      <c r="B64" s="24" t="s">
        <v>32</v>
      </c>
      <c r="C64" s="24" t="s">
        <v>79</v>
      </c>
      <c r="D64" s="30">
        <v>8</v>
      </c>
      <c r="E64" s="30">
        <v>0</v>
      </c>
      <c r="F64" s="30">
        <v>0</v>
      </c>
      <c r="G64" s="30">
        <v>10</v>
      </c>
      <c r="H64" s="30" t="s">
        <v>29</v>
      </c>
      <c r="I64" s="30" t="s">
        <v>9</v>
      </c>
      <c r="J64" s="55" t="s">
        <v>80</v>
      </c>
      <c r="K64" s="48"/>
      <c r="L64" s="48"/>
      <c r="M64" s="55"/>
      <c r="N64" s="55"/>
      <c r="O64" s="55"/>
      <c r="P64" s="51"/>
    </row>
    <row r="65" spans="2:16" ht="15.75" x14ac:dyDescent="0.25">
      <c r="B65" s="24" t="s">
        <v>83</v>
      </c>
      <c r="C65" s="24" t="s">
        <v>17</v>
      </c>
      <c r="D65" s="30">
        <v>0</v>
      </c>
      <c r="E65" s="30">
        <v>1</v>
      </c>
      <c r="F65" s="30">
        <v>0</v>
      </c>
      <c r="G65" s="30">
        <v>20</v>
      </c>
      <c r="H65" s="30" t="s">
        <v>29</v>
      </c>
      <c r="I65" s="30" t="s">
        <v>9</v>
      </c>
      <c r="J65" s="55" t="s">
        <v>80</v>
      </c>
      <c r="K65" s="48"/>
      <c r="L65" s="48"/>
      <c r="M65" s="55"/>
      <c r="N65" s="55"/>
      <c r="O65" s="55"/>
      <c r="P65" s="51"/>
    </row>
    <row r="66" spans="2:16" ht="15.75" x14ac:dyDescent="0.25">
      <c r="B66" s="24" t="s">
        <v>84</v>
      </c>
      <c r="C66" s="24" t="s">
        <v>87</v>
      </c>
      <c r="D66" s="30">
        <v>3</v>
      </c>
      <c r="E66" s="30">
        <v>0</v>
      </c>
      <c r="F66" s="30">
        <v>0</v>
      </c>
      <c r="G66" s="30">
        <v>5</v>
      </c>
      <c r="H66" s="30" t="s">
        <v>29</v>
      </c>
      <c r="I66" s="30" t="s">
        <v>9</v>
      </c>
      <c r="J66" s="55" t="s">
        <v>80</v>
      </c>
      <c r="K66" s="48"/>
      <c r="L66" s="48"/>
      <c r="M66" s="55"/>
      <c r="N66" s="55"/>
      <c r="O66" s="55"/>
      <c r="P66" s="51"/>
    </row>
  </sheetData>
  <sortState xmlns:xlrd2="http://schemas.microsoft.com/office/spreadsheetml/2017/richdata2" ref="B59:I141">
    <sortCondition ref="B59"/>
  </sortState>
  <dataValidations count="3">
    <dataValidation type="list" allowBlank="1" showInputMessage="1" showErrorMessage="1" sqref="M34:M57 M63:M66" xr:uid="{00000000-0002-0000-0000-000000000000}">
      <formula1>"EVET,hayır"</formula1>
    </dataValidation>
    <dataValidation type="list" allowBlank="1" showInputMessage="1" showErrorMessage="1" sqref="N34:N57 N63:N66" xr:uid="{00000000-0002-0000-0000-000001000000}">
      <formula1>"Aynı Bölüm,Farklı Bölüm,Farklı Birim,Başka Üniversite"</formula1>
    </dataValidation>
    <dataValidation type="list" allowBlank="1" showInputMessage="1" showErrorMessage="1" sqref="J34:J57 J63:J66" xr:uid="{00000000-0002-0000-0000-000002000000}">
      <formula1>"Yüz Yüze, On-Line"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Tezli YL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2024-02-21T12:52:44Z</dcterms:modified>
</cp:coreProperties>
</file>