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sar\Desktop\2022-2023 ÇAP-YAP\"/>
    </mc:Choice>
  </mc:AlternateContent>
  <bookViews>
    <workbookView xWindow="0" yWindow="0" windowWidth="29010" windowHeight="12615"/>
  </bookViews>
  <sheets>
    <sheet name="Fakülte " sheetId="4" r:id="rId1"/>
    <sheet name="Yandal" sheetId="6" r:id="rId2"/>
    <sheet name="MYO" sheetId="5" r:id="rId3"/>
  </sheets>
  <externalReferences>
    <externalReference r:id="rId4"/>
  </externalReferences>
  <definedNames>
    <definedName name="_xlnm.Print_Area" localSheetId="0">'Fakülte '!$A$1:$J$105</definedName>
    <definedName name="_xlnm.Print_Titles" localSheetId="0">'Fakülte '!$1:$12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6" l="1"/>
  <c r="G90" i="6"/>
  <c r="F90" i="6"/>
  <c r="E90" i="6"/>
  <c r="D90" i="6"/>
  <c r="H83" i="6"/>
  <c r="G83" i="6"/>
  <c r="F83" i="6"/>
  <c r="E83" i="6"/>
  <c r="D83" i="6"/>
  <c r="G71" i="6"/>
  <c r="F71" i="6"/>
  <c r="E71" i="6"/>
  <c r="H69" i="6"/>
  <c r="H68" i="6"/>
  <c r="H67" i="6"/>
  <c r="D67" i="6"/>
  <c r="H66" i="6"/>
  <c r="D66" i="6"/>
  <c r="H65" i="6"/>
  <c r="D65" i="6"/>
  <c r="H64" i="6"/>
  <c r="D64" i="6"/>
  <c r="H63" i="6"/>
  <c r="D63" i="6"/>
  <c r="H62" i="6"/>
  <c r="D62" i="6"/>
  <c r="G59" i="6"/>
  <c r="F59" i="6"/>
  <c r="E59" i="6"/>
  <c r="H58" i="6"/>
  <c r="H57" i="6"/>
  <c r="D57" i="6"/>
  <c r="H56" i="6"/>
  <c r="D56" i="6"/>
  <c r="H55" i="6"/>
  <c r="D55" i="6"/>
  <c r="H54" i="6"/>
  <c r="D54" i="6"/>
  <c r="H53" i="6"/>
  <c r="D53" i="6"/>
  <c r="H52" i="6"/>
  <c r="D52" i="6"/>
  <c r="H51" i="6"/>
  <c r="D51" i="6"/>
  <c r="H50" i="6"/>
  <c r="D50" i="6"/>
  <c r="G47" i="6"/>
  <c r="F47" i="6"/>
  <c r="E47" i="6"/>
  <c r="H46" i="6"/>
  <c r="H45" i="6"/>
  <c r="D45" i="6"/>
  <c r="H44" i="6"/>
  <c r="D44" i="6"/>
  <c r="H43" i="6"/>
  <c r="D43" i="6"/>
  <c r="H42" i="6"/>
  <c r="D42" i="6"/>
  <c r="H41" i="6"/>
  <c r="D41" i="6"/>
  <c r="H40" i="6"/>
  <c r="D40" i="6"/>
  <c r="H39" i="6"/>
  <c r="D39" i="6"/>
  <c r="H38" i="6"/>
  <c r="D38" i="6"/>
  <c r="D47" i="6" s="1"/>
  <c r="G35" i="6"/>
  <c r="F35" i="6"/>
  <c r="F100" i="6" s="1"/>
  <c r="E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D28" i="6"/>
  <c r="H27" i="6"/>
  <c r="D27" i="6"/>
  <c r="H26" i="6"/>
  <c r="D26" i="6"/>
  <c r="G23" i="6"/>
  <c r="F23" i="6"/>
  <c r="H22" i="6"/>
  <c r="E22" i="6"/>
  <c r="D22" i="6"/>
  <c r="H21" i="6"/>
  <c r="E21" i="6"/>
  <c r="D21" i="6"/>
  <c r="H20" i="6"/>
  <c r="E20" i="6"/>
  <c r="D20" i="6"/>
  <c r="H19" i="6"/>
  <c r="E19" i="6"/>
  <c r="D19" i="6"/>
  <c r="H18" i="6"/>
  <c r="E18" i="6"/>
  <c r="D18" i="6"/>
  <c r="H17" i="6"/>
  <c r="E17" i="6"/>
  <c r="D17" i="6"/>
  <c r="H16" i="6"/>
  <c r="H15" i="6"/>
  <c r="H14" i="6"/>
  <c r="H98" i="6"/>
  <c r="G98" i="6"/>
  <c r="F98" i="6"/>
  <c r="E98" i="6"/>
  <c r="D98" i="6"/>
  <c r="G100" i="6"/>
  <c r="H71" i="6" l="1"/>
  <c r="D71" i="6"/>
  <c r="D23" i="6"/>
  <c r="D100" i="6" s="1"/>
  <c r="E23" i="6"/>
  <c r="E100" i="6" s="1"/>
  <c r="H59" i="6"/>
  <c r="H47" i="6"/>
  <c r="D59" i="6"/>
  <c r="D35" i="6"/>
  <c r="H23" i="6"/>
  <c r="H35" i="6"/>
  <c r="H62" i="4"/>
  <c r="H63" i="4"/>
  <c r="H64" i="4"/>
  <c r="H65" i="4"/>
  <c r="H66" i="4"/>
  <c r="H67" i="4"/>
  <c r="H68" i="4"/>
  <c r="H69" i="4"/>
  <c r="D62" i="4"/>
  <c r="D63" i="4"/>
  <c r="D64" i="4"/>
  <c r="D65" i="4"/>
  <c r="D66" i="4"/>
  <c r="D67" i="4"/>
  <c r="H50" i="4"/>
  <c r="H51" i="4"/>
  <c r="H52" i="4"/>
  <c r="H53" i="4"/>
  <c r="H54" i="4"/>
  <c r="H55" i="4"/>
  <c r="H56" i="4"/>
  <c r="H57" i="4"/>
  <c r="H58" i="4"/>
  <c r="D50" i="4"/>
  <c r="D51" i="4"/>
  <c r="D52" i="4"/>
  <c r="D53" i="4"/>
  <c r="D54" i="4"/>
  <c r="D55" i="4"/>
  <c r="D56" i="4"/>
  <c r="D57" i="4"/>
  <c r="H38" i="4"/>
  <c r="H39" i="4"/>
  <c r="H40" i="4"/>
  <c r="H41" i="4"/>
  <c r="H42" i="4"/>
  <c r="H43" i="4"/>
  <c r="H44" i="4"/>
  <c r="H45" i="4"/>
  <c r="H46" i="4"/>
  <c r="D38" i="4"/>
  <c r="D39" i="4"/>
  <c r="D40" i="4"/>
  <c r="D41" i="4"/>
  <c r="D42" i="4"/>
  <c r="D43" i="4"/>
  <c r="D44" i="4"/>
  <c r="D45" i="4"/>
  <c r="H26" i="4"/>
  <c r="H27" i="4"/>
  <c r="H28" i="4"/>
  <c r="H29" i="4"/>
  <c r="H30" i="4"/>
  <c r="H31" i="4"/>
  <c r="H32" i="4"/>
  <c r="H33" i="4"/>
  <c r="H34" i="4"/>
  <c r="H14" i="4"/>
  <c r="H15" i="4"/>
  <c r="H16" i="4"/>
  <c r="H17" i="4"/>
  <c r="H18" i="4"/>
  <c r="H19" i="4"/>
  <c r="H20" i="4"/>
  <c r="H21" i="4"/>
  <c r="H22" i="4"/>
  <c r="F23" i="4"/>
  <c r="D26" i="4"/>
  <c r="D27" i="4"/>
  <c r="D28" i="4"/>
  <c r="D29" i="4"/>
  <c r="D30" i="4"/>
  <c r="D31" i="4"/>
  <c r="D32" i="4"/>
  <c r="D33" i="4"/>
  <c r="D34" i="4"/>
  <c r="D17" i="4"/>
  <c r="E17" i="4"/>
  <c r="D18" i="4"/>
  <c r="E18" i="4"/>
  <c r="D19" i="4"/>
  <c r="E19" i="4"/>
  <c r="D20" i="4"/>
  <c r="E20" i="4"/>
  <c r="D21" i="4"/>
  <c r="E21" i="4"/>
  <c r="D22" i="4"/>
  <c r="E22" i="4"/>
  <c r="H100" i="6" l="1"/>
  <c r="H23" i="4"/>
  <c r="D23" i="4"/>
  <c r="E98" i="4" l="1"/>
  <c r="F98" i="4"/>
  <c r="G98" i="4"/>
  <c r="H98" i="4"/>
  <c r="D98" i="4"/>
  <c r="E90" i="4"/>
  <c r="F90" i="4"/>
  <c r="G90" i="4"/>
  <c r="H90" i="4"/>
  <c r="D90" i="4"/>
  <c r="E83" i="4"/>
  <c r="F83" i="4"/>
  <c r="G83" i="4"/>
  <c r="H83" i="4"/>
  <c r="D83" i="4"/>
  <c r="H71" i="4"/>
  <c r="E71" i="4"/>
  <c r="F71" i="4"/>
  <c r="G71" i="4"/>
  <c r="D71" i="4"/>
  <c r="E59" i="4"/>
  <c r="F59" i="4"/>
  <c r="G59" i="4"/>
  <c r="H59" i="4"/>
  <c r="D59" i="4"/>
  <c r="E47" i="4"/>
  <c r="F47" i="4"/>
  <c r="G47" i="4"/>
  <c r="H47" i="4"/>
  <c r="D47" i="4"/>
  <c r="E35" i="4"/>
  <c r="F35" i="4"/>
  <c r="G35" i="4"/>
  <c r="H35" i="4"/>
  <c r="D35" i="4"/>
  <c r="E23" i="4"/>
  <c r="G23" i="4"/>
  <c r="F59" i="5"/>
  <c r="G59" i="5"/>
  <c r="H59" i="5"/>
  <c r="I59" i="5"/>
  <c r="E59" i="5"/>
  <c r="F45" i="5"/>
  <c r="G45" i="5"/>
  <c r="H45" i="5"/>
  <c r="I45" i="5"/>
  <c r="E45" i="5"/>
  <c r="F32" i="5"/>
  <c r="G32" i="5"/>
  <c r="H32" i="5"/>
  <c r="I32" i="5"/>
  <c r="E32" i="5"/>
  <c r="F21" i="5"/>
  <c r="G21" i="5"/>
  <c r="H21" i="5"/>
  <c r="I21" i="5"/>
  <c r="E21" i="5"/>
  <c r="F100" i="4" l="1"/>
  <c r="H100" i="4"/>
  <c r="G100" i="4"/>
  <c r="D100" i="4"/>
  <c r="E100" i="4"/>
</calcChain>
</file>

<file path=xl/sharedStrings.xml><?xml version="1.0" encoding="utf-8"?>
<sst xmlns="http://schemas.openxmlformats.org/spreadsheetml/2006/main" count="1104" uniqueCount="170">
  <si>
    <t>ÖĞRENCİ İŞLERİ DAİRE BAŞKANLIĞI</t>
  </si>
  <si>
    <t>ÇİFT ANADAL PROGRAMI AÇAN</t>
  </si>
  <si>
    <t>FAKÜLTE ADI</t>
  </si>
  <si>
    <t>PROGRAM ADI</t>
  </si>
  <si>
    <t>Sıra Numarası</t>
  </si>
  <si>
    <t xml:space="preserve">Dersin ön koşulu var mı? </t>
  </si>
  <si>
    <t>Etkinlik Saati</t>
  </si>
  <si>
    <t>Ulusal kredi</t>
  </si>
  <si>
    <t>AKTS Kredisi</t>
  </si>
  <si>
    <t>Kuramsal</t>
  </si>
  <si>
    <t>Uygulama ve Laboratuvar</t>
  </si>
  <si>
    <t>TOPLAM SAAT</t>
  </si>
  <si>
    <t>DERS KODU VE ADI</t>
  </si>
  <si>
    <t>TOPLAM</t>
  </si>
  <si>
    <t>1. SINIF/1. YARIYIL</t>
  </si>
  <si>
    <t>1. SINIF/2. YARIYIL</t>
  </si>
  <si>
    <t>2. SINIF/3. YARIYIL</t>
  </si>
  <si>
    <t>2. SINIF/4. YARIYIL</t>
  </si>
  <si>
    <t>3. SINIF/5. YARIYIL</t>
  </si>
  <si>
    <t>3. SINIF/6. YARIYIL</t>
  </si>
  <si>
    <t>4. SINIF/7. YARIYIL</t>
  </si>
  <si>
    <t>4. SINIF/8. YARIYIL</t>
  </si>
  <si>
    <t>GENEL TOPLAM</t>
  </si>
  <si>
    <t>Anadal Programı Öğrencilerine İlişkin Muaf Olunan ve Alınması Gereken Dersler</t>
  </si>
  <si>
    <t xml:space="preserve">ÇİFT ANADAL PROGRAMI </t>
  </si>
  <si>
    <t>ÖNERİLEN EĞİTİM FORMU</t>
  </si>
  <si>
    <t>T.C. YOZGAT BOZOK ÜNİVERSİTESİ</t>
  </si>
  <si>
    <t>Muaf Tutulan Dersler (Toplam AKTS)</t>
  </si>
  <si>
    <t>Alınması Gereken Dersler (Toplam AKTS)</t>
  </si>
  <si>
    <t>Toplam AKTS</t>
  </si>
  <si>
    <t xml:space="preserve">YANDAL PROGRAMI </t>
  </si>
  <si>
    <t>YANDAL PROGRAMI AÇAN</t>
  </si>
  <si>
    <t>MYO ADI</t>
  </si>
  <si>
    <t>(Program İsmi)</t>
  </si>
  <si>
    <t>Çift Anadal Açan Program Adı</t>
  </si>
  <si>
    <t>Çift Anadal Açan MYO Adı</t>
  </si>
  <si>
    <t>Mühendislik Fakültesi</t>
  </si>
  <si>
    <t>Elektrik-Elektronik Mühendisliği Bölümü</t>
  </si>
  <si>
    <t>INS116/FİZİK I</t>
  </si>
  <si>
    <t>INS117/MATEMATİK I</t>
  </si>
  <si>
    <t>INS115/KİMYA</t>
  </si>
  <si>
    <t>YDL001/YABANCI DİL I (İNGİLİZCE)</t>
  </si>
  <si>
    <t>ATA001/ATATÜRK İLKELERİ VE İNKILÂP TARİHİ I</t>
  </si>
  <si>
    <t>TDI001/TÜRK DİLİ I</t>
  </si>
  <si>
    <t>EEM111/ALGORİTMALAR VE BİLGİSAYAR PROGRAMLAMA I</t>
  </si>
  <si>
    <t>EEM112/ELEKTRİK ELEKTRONİK 
MÜHENDİSLİĞİNE GİRİŞ</t>
  </si>
  <si>
    <t>SIB001/SİBER GÜVENLİĞİN TEMELLERİ</t>
  </si>
  <si>
    <t>INS124/FİZİK II</t>
  </si>
  <si>
    <t>INS125/MATEMATİK II</t>
  </si>
  <si>
    <t>YDL002/YABANCI DİL II (İNGİLİZCE)</t>
  </si>
  <si>
    <t>TDI002/TÜRK DİLİ II</t>
  </si>
  <si>
    <t>ATA002/ATATÜRK İLKELERİ VE İNKILÂP TARİHİ II</t>
  </si>
  <si>
    <t>INS123/İŞ SAĞLIĞI VE GÜVENLİĞİ I</t>
  </si>
  <si>
    <t>EEM121/ALGORİTMALAR VE BİLGİSAYAR PROGRAMLAMA II</t>
  </si>
  <si>
    <t>EEM122/LİNEER CEBİR</t>
  </si>
  <si>
    <t>KAR001/KARİYER PLANLAMA</t>
  </si>
  <si>
    <t>EEM111</t>
  </si>
  <si>
    <t>INS236/MÜHENDİSLİK MATEMATİĞİ I</t>
  </si>
  <si>
    <t>EEM232/DEVRE ANALİZİ I</t>
  </si>
  <si>
    <t>EEM233/LOJİK DEVRELER</t>
  </si>
  <si>
    <t>EEM234/ELEKTRİK MÜHENDİSLİĞİ İÇİN MALZEME BİLGİSİ</t>
  </si>
  <si>
    <t>EEM235/DEVRE ANALİZİ LABORATUVARI I</t>
  </si>
  <si>
    <t>EEM236/LOJİK DEVRELER LABORATUVARI</t>
  </si>
  <si>
    <t>EEM237/BİLGİSAYAR DESTEKLİ 
DEVRE TASARIMI</t>
  </si>
  <si>
    <t>ADSL01/ALAN DIŞI SEÇMELİ DERS</t>
  </si>
  <si>
    <t>INS246/MÜHENDİSLİK MATEMATİĞİ II</t>
  </si>
  <si>
    <t>EEM241/MESLEKİ YABANCI DİL II</t>
  </si>
  <si>
    <t>EEM242/DEVRE ANALİZİ II</t>
  </si>
  <si>
    <t>EEM243/OLASILIK TEORİSİ</t>
  </si>
  <si>
    <t>EEM244/ELEKTROMANYETİK ALAN TEORİSİ</t>
  </si>
  <si>
    <t>EEM245/DEVRE ANALİZİ LABORATUVARI II</t>
  </si>
  <si>
    <t>EEM247/BİLGİSAYAR DESTEKLİ TEKNİK RESİM</t>
  </si>
  <si>
    <t>EEM246/STAJ I</t>
  </si>
  <si>
    <t>ADSL02/ALAN DIŞI SEÇMELİ DERS</t>
  </si>
  <si>
    <t>EEM351/ANALOG ELEKTRONİK</t>
  </si>
  <si>
    <t>EEM232</t>
  </si>
  <si>
    <t>EEM235</t>
  </si>
  <si>
    <t>HAYIR</t>
  </si>
  <si>
    <t>EEM244</t>
  </si>
  <si>
    <t>EEM352/ELEKTRİK MAKİNALARI I</t>
  </si>
  <si>
    <t>EEM353/İŞARETLER VE SİSTEMLER</t>
  </si>
  <si>
    <t>EEM354/KONTROL SİSTEMLERİ</t>
  </si>
  <si>
    <t>EEM355/ELEKTROMANYETİK DALGA
 TEORİSİ</t>
  </si>
  <si>
    <t>EEM356/ANALOG ELEKTRONİK LABORATUVARI</t>
  </si>
  <si>
    <t>TSD001/TEKNİK SEÇMELİ DERS</t>
  </si>
  <si>
    <t>ADSL03/ALAN DIŞI SEÇMELİ DERS</t>
  </si>
  <si>
    <t>EEM361/DİJİTAL ELEKTRONİK</t>
  </si>
  <si>
    <t>EEM362/ELEKTRİK MAKİNALARI II</t>
  </si>
  <si>
    <t>EEM363/MİKRODENETLEYİCİLER VE UYGULAMALARI</t>
  </si>
  <si>
    <t>EEM364/DİJİTAL ELEKTRONİK LABORATUVARI</t>
  </si>
  <si>
    <t>EEM365/HABERLEŞME TEORİSİ</t>
  </si>
  <si>
    <t>EEM366/HABERLEŞME TEORİSİ LABORATUVARI</t>
  </si>
  <si>
    <t>EEM367ELEKTRİK MAKİNALARI LABORATUVARI</t>
  </si>
  <si>
    <t>TSD002/TEKNİK SEÇMELİ DERS</t>
  </si>
  <si>
    <t>EEM352</t>
  </si>
  <si>
    <t>EEM471/ELEKTRİK- ELEKTRONİK TASARIM UYGULAMASI</t>
  </si>
  <si>
    <t>TSD003/TEKNİK SEÇMELİ DERS</t>
  </si>
  <si>
    <t>ADSL05/ALAN DIŞI SEÇMELİ DERS</t>
  </si>
  <si>
    <t>EEM472/STAJ II</t>
  </si>
  <si>
    <t>INS481/İŞ SAĞLIĞI VE GÜVENLİĞİ II</t>
  </si>
  <si>
    <t>EEM481/BİTİRME ÖDEVİ</t>
  </si>
  <si>
    <t>TSD004/TEKNİK SEÇMELİ DERS</t>
  </si>
  <si>
    <t>ADSL06/ALAN DIŞI SEÇMELİ DERS</t>
  </si>
  <si>
    <t>Bilgisayar Mühendisliği</t>
  </si>
  <si>
    <t>TSD004/TEKNİK SEÇMELİ DERS(5 AKTS DERS ALACAK)</t>
  </si>
  <si>
    <t>TSD003/TEKNİK SEÇMELİ DERS(5 AKTS DERS ALACAK)</t>
  </si>
  <si>
    <t>MUAF/INS116/FİZİK I</t>
  </si>
  <si>
    <t>MUAF/INS117/MATEMATİK I</t>
  </si>
  <si>
    <t>MUAF/INS115/KİMYA</t>
  </si>
  <si>
    <t>MUAF/YDL001/YABANCI DİL I (İNGİLİZCE)</t>
  </si>
  <si>
    <t>MUAF/ATA001/ATATÜRK İLKELERİ VE İNKILÂP TARİHİ I</t>
  </si>
  <si>
    <t>MUAF/TDI001/TÜRK DİLİ I</t>
  </si>
  <si>
    <t>MUAF/EEM111/ALGORİTMALAR VE BİLGİSAYAR PROGRAMLAMA I</t>
  </si>
  <si>
    <t>MUAF/SIB001/SİBER GÜVENLİĞİN TEMELLERİ</t>
  </si>
  <si>
    <t>MUAF/INS124/FİZİK II</t>
  </si>
  <si>
    <t>MUAF/INS125/MATEMATİK II</t>
  </si>
  <si>
    <t>MUAF/YDL002/YABANCI DİL II (İNGİLİZCE)</t>
  </si>
  <si>
    <t>MUAF/ATA002/ATATÜRK İLKELERİ VE İNKILÂP TARİHİ II</t>
  </si>
  <si>
    <t>MUAF/TDI002/TÜRK DİLİ II</t>
  </si>
  <si>
    <t>MUAF/INS123/İŞ SAĞLIĞI VE GÜVENLİĞİ I</t>
  </si>
  <si>
    <t>MUAF/EEM121/ALGORİTMALAR VE BİLGİSAYAR PROGRAMLAMA II</t>
  </si>
  <si>
    <t>MUAF/EEM122/LİNEER CEBİR</t>
  </si>
  <si>
    <t>MUAF/KAR001/KARİYER PLANLAMA</t>
  </si>
  <si>
    <t>MUAF/INS236/MÜHENDİSLİK MATEMATİĞİ I</t>
  </si>
  <si>
    <t>MUAF/EEM232/DEVRE ANALİZİ I</t>
  </si>
  <si>
    <t>MUAF/EEM233/LOJİK DEVRELER</t>
  </si>
  <si>
    <t>MUAF/EEM234/ELEKTRİK MÜHENDİSLİĞİ İÇİN MALZEME BİLGİSİ</t>
  </si>
  <si>
    <t>MUAF/EEM235/DEVRE ANALİZİ LABORATUVARI I</t>
  </si>
  <si>
    <t>MUAF/EEM237/BİLGİSAYAR DESTEKLİ 
DEVRE TASARIMI</t>
  </si>
  <si>
    <t>MUAF/ADSL01/ALAN DIŞI SEÇMELİ DERS</t>
  </si>
  <si>
    <t>MUAF/INS246/MÜHENDİSLİK MATEMATİĞİ II</t>
  </si>
  <si>
    <t>MUAF/EEM241/MESLEKİ YABANCI DİL II</t>
  </si>
  <si>
    <t>MUAF/EEM243/OLASILIK TEORİSİ</t>
  </si>
  <si>
    <t>MUAF/EEM245/DEVRE ANALİZİ LABORATUVARI II</t>
  </si>
  <si>
    <t>MUAF/ADSL02/ALAN DIŞI SEÇMELİ DERS</t>
  </si>
  <si>
    <t>MUAF/EEM353/İŞARETLER VE SİSTEMLER</t>
  </si>
  <si>
    <t>MUAF/EEM356/ANALOG ELEKTRONİK LABORATUVARI</t>
  </si>
  <si>
    <t>MUAF/TSD001/TEKNİK SEÇMELİ DERS</t>
  </si>
  <si>
    <t>MUAF/ADSL03/ALAN DIŞI SEÇMELİ DERS</t>
  </si>
  <si>
    <t>MUAF/EEM361/DİJİTAL ELEKTRONİK</t>
  </si>
  <si>
    <t>MUAF/EEM363/MİKRODENETLEYİCİLER VE UYGULAMALARI</t>
  </si>
  <si>
    <t>MUAF/EEM364/DİJİTAL ELEKTRONİK LABORATUVARI</t>
  </si>
  <si>
    <t>MUAF/EEM366/HABERLEŞME TEORİSİ LABORATUVARI</t>
  </si>
  <si>
    <t>MUAF/TSD002/TEKNİK SEÇMELİ DERS</t>
  </si>
  <si>
    <t>MUAF/ADSL05/ALAN DIŞI SEÇMELİ DERS</t>
  </si>
  <si>
    <t>MUAF/INS481/İŞ SAĞLIĞI VE GÜVENLİĞİ II</t>
  </si>
  <si>
    <t>MUAF/ADSL06/ALAN DIŞI SEÇMELİ DERS</t>
  </si>
  <si>
    <t>EEM238/MESLEKİ YABANCI DİL I</t>
  </si>
  <si>
    <t>İnşaat Mühendisliği</t>
  </si>
  <si>
    <t>MUAF/EEM247/BİLGİSAYAR DESTEKLİ TEKNİK RESİM</t>
  </si>
  <si>
    <t>MUAF/EEM354/KONTROL SİSTEMLERİ</t>
  </si>
  <si>
    <t>MUAF/EEM236/LOJİK DEVRELER LABORATUVARI</t>
  </si>
  <si>
    <t>MUAF/EEM367ELEKTRİK MAKİNALARI LABORATUVARI</t>
  </si>
  <si>
    <t>Makine Mühendisliği</t>
  </si>
  <si>
    <t>MUAF/EEM112/ELEKTRİK ELEKTRONİK 
MÜHENDİSLİĞİNE GİRİŞ</t>
  </si>
  <si>
    <t>Mimarlık</t>
  </si>
  <si>
    <t>Şehir ve Bölge Planlama</t>
  </si>
  <si>
    <t>MUAF/EEM238/MESLEKİ YABANCI DİL I</t>
  </si>
  <si>
    <t>MUAF OLUNACAK DERSLER</t>
  </si>
  <si>
    <t>ALINACAK DERSLER</t>
  </si>
  <si>
    <t>MUAF/EEM246/STAJ I</t>
  </si>
  <si>
    <t>MUAF/EEM352/ELEKTRİK MAKİNALARI I</t>
  </si>
  <si>
    <t>MUAF/EEM362/ELEKTRİK MAKİNALARI II</t>
  </si>
  <si>
    <t>MUAF/EEM365/HABERLEŞME TEORİSİ</t>
  </si>
  <si>
    <t>MUAF/EEM471/ELEKTRİK- ELEKTRONİK TASARIM UYGULAMASI</t>
  </si>
  <si>
    <t>MUAF/TSD003/TEKNİK SEÇMELİ DERS</t>
  </si>
  <si>
    <t>MUAF/EEM472/STAJ II</t>
  </si>
  <si>
    <t>MUAF/EEM481/BİTİRME ÖDEVİ</t>
  </si>
  <si>
    <t>MUAF/TSD004/TEKNİK SEÇMELİ DERS</t>
  </si>
  <si>
    <t>Matematik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</si>
</sst>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8"/>
      <color theme="0" tint="-0.499984740745262"/>
      <name val="Times New Roman"/>
      <family val="1"/>
    </font>
    <font>
      <sz val="8"/>
      <name val="Times New Roman"/>
      <family val="1"/>
      <charset val="162"/>
    </font>
    <font>
      <b/>
      <sz val="8"/>
      <color theme="0" tint="-0.499984740745262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5" xfId="0" applyFont="1" applyBorder="1" applyAlignment="1">
      <alignment horizontal="center" textRotation="90"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0" borderId="0" xfId="0" applyFont="1" applyFill="1"/>
    <xf numFmtId="0" fontId="2" fillId="0" borderId="14" xfId="0" applyFont="1" applyFill="1" applyBorder="1" applyAlignment="1">
      <alignment horizontal="center"/>
    </xf>
    <xf numFmtId="0" fontId="2" fillId="2" borderId="19" xfId="0" applyFont="1" applyFill="1" applyBorder="1"/>
    <xf numFmtId="0" fontId="1" fillId="2" borderId="20" xfId="0" applyFont="1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readingOrder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 readingOrder="1"/>
    </xf>
    <xf numFmtId="0" fontId="2" fillId="0" borderId="0" xfId="0" applyFont="1" applyBorder="1" applyAlignment="1">
      <alignment vertical="center" wrapText="1" readingOrder="1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5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textRotation="90" wrapText="1"/>
    </xf>
    <xf numFmtId="0" fontId="1" fillId="2" borderId="6" xfId="0" applyFont="1" applyFill="1" applyBorder="1" applyAlignment="1">
      <alignment textRotation="90" wrapText="1"/>
    </xf>
    <xf numFmtId="0" fontId="0" fillId="3" borderId="0" xfId="0" applyFill="1"/>
    <xf numFmtId="0" fontId="1" fillId="2" borderId="23" xfId="0" applyFont="1" applyFill="1" applyBorder="1" applyAlignment="1">
      <alignment textRotation="90" wrapText="1"/>
    </xf>
    <xf numFmtId="0" fontId="1" fillId="3" borderId="0" xfId="0" applyFont="1" applyFill="1" applyBorder="1" applyAlignment="1">
      <alignment textRotation="90" wrapText="1"/>
    </xf>
    <xf numFmtId="0" fontId="0" fillId="3" borderId="0" xfId="0" applyFill="1" applyBorder="1"/>
    <xf numFmtId="0" fontId="1" fillId="2" borderId="24" xfId="0" applyFont="1" applyFill="1" applyBorder="1" applyAlignment="1">
      <alignment textRotation="90" wrapText="1"/>
    </xf>
    <xf numFmtId="0" fontId="1" fillId="0" borderId="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 wrapText="1"/>
    </xf>
    <xf numFmtId="0" fontId="1" fillId="0" borderId="5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/>
    </xf>
    <xf numFmtId="0" fontId="5" fillId="2" borderId="1" xfId="0" applyFont="1" applyFill="1" applyBorder="1" applyAlignment="1">
      <alignment horizontal="left" vertical="center" readingOrder="1"/>
    </xf>
    <xf numFmtId="0" fontId="6" fillId="2" borderId="1" xfId="0" applyFont="1" applyFill="1" applyBorder="1" applyAlignment="1">
      <alignment horizontal="left" vertical="center" readingOrder="1"/>
    </xf>
    <xf numFmtId="0" fontId="2" fillId="0" borderId="1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textRotation="90" wrapText="1"/>
    </xf>
    <xf numFmtId="0" fontId="1" fillId="2" borderId="8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 textRotation="90" wrapText="1"/>
    </xf>
    <xf numFmtId="0" fontId="1" fillId="2" borderId="24" xfId="0" applyFont="1" applyFill="1" applyBorder="1" applyAlignment="1">
      <alignment horizontal="center" textRotation="90" wrapText="1"/>
    </xf>
    <xf numFmtId="0" fontId="1" fillId="2" borderId="25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sar/Desktop/G&#252;ncel%20M&#252;fredatlar%202021-2022%20G&#252;z/924091_EK-1%202021-2022%20Elektrik-Elektronik%20M&#252;hendisli&#287;i%20M&#252;fredat&#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7">
          <cell r="G7">
            <v>5</v>
          </cell>
        </row>
        <row r="8">
          <cell r="G8">
            <v>5</v>
          </cell>
        </row>
        <row r="9">
          <cell r="G9">
            <v>3</v>
          </cell>
        </row>
        <row r="10">
          <cell r="D10">
            <v>2</v>
          </cell>
          <cell r="E10">
            <v>0</v>
          </cell>
          <cell r="G10">
            <v>2</v>
          </cell>
        </row>
        <row r="11">
          <cell r="D11">
            <v>2</v>
          </cell>
          <cell r="E11">
            <v>0</v>
          </cell>
          <cell r="G11">
            <v>2</v>
          </cell>
        </row>
        <row r="12">
          <cell r="D12">
            <v>2</v>
          </cell>
          <cell r="E12">
            <v>0</v>
          </cell>
          <cell r="G12">
            <v>2</v>
          </cell>
        </row>
        <row r="13">
          <cell r="D13">
            <v>2</v>
          </cell>
          <cell r="E13">
            <v>2</v>
          </cell>
          <cell r="G13">
            <v>5</v>
          </cell>
        </row>
        <row r="14">
          <cell r="D14">
            <v>2</v>
          </cell>
          <cell r="E14">
            <v>0</v>
          </cell>
          <cell r="G14">
            <v>4</v>
          </cell>
        </row>
        <row r="15">
          <cell r="D15">
            <v>2</v>
          </cell>
          <cell r="E15">
            <v>0</v>
          </cell>
          <cell r="G15">
            <v>2</v>
          </cell>
        </row>
        <row r="20">
          <cell r="D20">
            <v>3</v>
          </cell>
          <cell r="G20">
            <v>5</v>
          </cell>
        </row>
        <row r="21">
          <cell r="D21">
            <v>3</v>
          </cell>
          <cell r="G21">
            <v>5</v>
          </cell>
        </row>
        <row r="22">
          <cell r="D22">
            <v>2</v>
          </cell>
          <cell r="G22">
            <v>2</v>
          </cell>
        </row>
        <row r="23">
          <cell r="D23">
            <v>2</v>
          </cell>
          <cell r="G23">
            <v>2</v>
          </cell>
        </row>
        <row r="24">
          <cell r="D24">
            <v>2</v>
          </cell>
          <cell r="G24">
            <v>2</v>
          </cell>
        </row>
        <row r="25">
          <cell r="D25">
            <v>2</v>
          </cell>
          <cell r="G25">
            <v>2</v>
          </cell>
        </row>
        <row r="26">
          <cell r="D26">
            <v>2</v>
          </cell>
          <cell r="G26">
            <v>5</v>
          </cell>
        </row>
        <row r="27">
          <cell r="D27">
            <v>3</v>
          </cell>
          <cell r="G27">
            <v>5</v>
          </cell>
        </row>
        <row r="28">
          <cell r="D28">
            <v>1</v>
          </cell>
          <cell r="G28">
            <v>2</v>
          </cell>
        </row>
        <row r="33">
          <cell r="D33">
            <v>3</v>
          </cell>
          <cell r="G33">
            <v>4</v>
          </cell>
        </row>
        <row r="34">
          <cell r="D34">
            <v>2</v>
          </cell>
          <cell r="G34">
            <v>2</v>
          </cell>
        </row>
        <row r="35">
          <cell r="D35">
            <v>4</v>
          </cell>
          <cell r="G35">
            <v>5</v>
          </cell>
        </row>
        <row r="36">
          <cell r="D36">
            <v>3</v>
          </cell>
          <cell r="G36">
            <v>4</v>
          </cell>
        </row>
        <row r="37">
          <cell r="D37">
            <v>3</v>
          </cell>
          <cell r="G37">
            <v>3</v>
          </cell>
        </row>
        <row r="38">
          <cell r="D38">
            <v>0</v>
          </cell>
          <cell r="G38">
            <v>3</v>
          </cell>
        </row>
        <row r="39">
          <cell r="D39">
            <v>0</v>
          </cell>
          <cell r="G39">
            <v>3</v>
          </cell>
        </row>
        <row r="40">
          <cell r="D40">
            <v>3</v>
          </cell>
          <cell r="G40">
            <v>4</v>
          </cell>
        </row>
        <row r="41">
          <cell r="G41">
            <v>2</v>
          </cell>
        </row>
        <row r="46">
          <cell r="D46">
            <v>3</v>
          </cell>
          <cell r="G46">
            <v>4</v>
          </cell>
        </row>
        <row r="47">
          <cell r="D47">
            <v>2</v>
          </cell>
          <cell r="G47">
            <v>2</v>
          </cell>
        </row>
        <row r="48">
          <cell r="D48">
            <v>4</v>
          </cell>
          <cell r="G48">
            <v>5</v>
          </cell>
        </row>
        <row r="49">
          <cell r="D49">
            <v>3</v>
          </cell>
          <cell r="G49">
            <v>3</v>
          </cell>
        </row>
        <row r="50">
          <cell r="D50">
            <v>4</v>
          </cell>
          <cell r="G50">
            <v>5</v>
          </cell>
        </row>
        <row r="51">
          <cell r="D51">
            <v>0</v>
          </cell>
          <cell r="G51">
            <v>2</v>
          </cell>
        </row>
        <row r="52">
          <cell r="D52">
            <v>3</v>
          </cell>
          <cell r="G52">
            <v>3</v>
          </cell>
        </row>
        <row r="53">
          <cell r="D53">
            <v>0</v>
          </cell>
          <cell r="G53">
            <v>4</v>
          </cell>
        </row>
        <row r="54">
          <cell r="G54">
            <v>2</v>
          </cell>
        </row>
        <row r="59">
          <cell r="D59">
            <v>3</v>
          </cell>
          <cell r="G59">
            <v>4</v>
          </cell>
        </row>
        <row r="60">
          <cell r="D60">
            <v>3</v>
          </cell>
          <cell r="G60">
            <v>4</v>
          </cell>
        </row>
        <row r="61">
          <cell r="D61">
            <v>3</v>
          </cell>
          <cell r="G61">
            <v>4</v>
          </cell>
        </row>
        <row r="62">
          <cell r="D62">
            <v>3</v>
          </cell>
          <cell r="G62">
            <v>4</v>
          </cell>
        </row>
        <row r="63">
          <cell r="D63">
            <v>3</v>
          </cell>
          <cell r="G63">
            <v>4</v>
          </cell>
        </row>
        <row r="64">
          <cell r="D64">
            <v>0</v>
          </cell>
          <cell r="G64">
            <v>3</v>
          </cell>
        </row>
        <row r="65">
          <cell r="G65">
            <v>5</v>
          </cell>
        </row>
        <row r="66">
          <cell r="G66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5"/>
  <sheetViews>
    <sheetView tabSelected="1" zoomScale="110" zoomScaleNormal="110" workbookViewId="0">
      <selection activeCell="N12" sqref="N12"/>
    </sheetView>
  </sheetViews>
  <sheetFormatPr defaultColWidth="9.140625" defaultRowHeight="15" x14ac:dyDescent="0.25"/>
  <cols>
    <col min="1" max="1" width="2.7109375" style="2" customWidth="1"/>
    <col min="2" max="2" width="44.42578125" style="2" customWidth="1"/>
    <col min="3" max="3" width="7.28515625" style="2" customWidth="1"/>
    <col min="4" max="4" width="4" style="2" customWidth="1"/>
    <col min="5" max="6" width="2.7109375" style="2" customWidth="1"/>
    <col min="7" max="7" width="3.85546875" style="2" customWidth="1"/>
    <col min="8" max="8" width="3.7109375" style="2" customWidth="1"/>
    <col min="9" max="9" width="49.5703125" style="2" customWidth="1"/>
    <col min="10" max="10" width="47.140625" style="3" customWidth="1"/>
    <col min="11" max="11" width="47.140625" style="2" customWidth="1"/>
    <col min="12" max="13" width="47.140625" bestFit="1" customWidth="1"/>
    <col min="14" max="14" width="55.5703125" customWidth="1"/>
    <col min="20" max="16384" width="9.140625" style="2"/>
  </cols>
  <sheetData>
    <row r="1" spans="1:16" x14ac:dyDescent="0.25">
      <c r="A1" s="4"/>
    </row>
    <row r="2" spans="1:16" ht="15" customHeight="1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44"/>
    </row>
    <row r="3" spans="1:16" ht="15" customHeight="1" x14ac:dyDescent="0.2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44"/>
    </row>
    <row r="4" spans="1:16" ht="15" customHeight="1" x14ac:dyDescent="0.25">
      <c r="A4" s="80" t="s">
        <v>24</v>
      </c>
      <c r="B4" s="80"/>
      <c r="C4" s="80"/>
      <c r="D4" s="80"/>
      <c r="E4" s="80"/>
      <c r="F4" s="80"/>
      <c r="G4" s="80"/>
      <c r="H4" s="80"/>
      <c r="I4" s="80"/>
      <c r="J4" s="80"/>
      <c r="K4" s="44"/>
    </row>
    <row r="5" spans="1:16" x14ac:dyDescent="0.25">
      <c r="A5" s="80" t="s">
        <v>25</v>
      </c>
      <c r="B5" s="80"/>
      <c r="C5" s="80"/>
      <c r="D5" s="80"/>
      <c r="E5" s="80"/>
      <c r="F5" s="80"/>
      <c r="G5" s="80"/>
      <c r="H5" s="80"/>
      <c r="I5" s="80"/>
      <c r="J5" s="80"/>
      <c r="K5" s="44"/>
    </row>
    <row r="6" spans="1:16" x14ac:dyDescent="0.25">
      <c r="A6" s="38"/>
      <c r="B6" s="38"/>
      <c r="C6" s="38"/>
      <c r="D6" s="38"/>
      <c r="E6" s="38"/>
      <c r="F6" s="38"/>
      <c r="G6" s="38"/>
      <c r="H6" s="38"/>
      <c r="I6" s="38"/>
      <c r="J6" s="68" t="s">
        <v>158</v>
      </c>
    </row>
    <row r="7" spans="1:16" x14ac:dyDescent="0.25">
      <c r="A7" s="5" t="s">
        <v>1</v>
      </c>
      <c r="B7" s="5"/>
      <c r="C7" s="5"/>
      <c r="D7" s="6"/>
      <c r="E7" s="6"/>
      <c r="F7" s="6"/>
      <c r="G7" s="6"/>
      <c r="H7" s="6"/>
      <c r="J7" s="69" t="s">
        <v>159</v>
      </c>
    </row>
    <row r="8" spans="1:16" x14ac:dyDescent="0.25">
      <c r="A8" s="5" t="s">
        <v>2</v>
      </c>
      <c r="B8" s="5"/>
      <c r="C8" s="86" t="s">
        <v>36</v>
      </c>
      <c r="D8" s="86"/>
      <c r="E8" s="86"/>
      <c r="F8" s="86"/>
      <c r="G8" s="86"/>
      <c r="H8" s="86"/>
      <c r="I8" s="86"/>
      <c r="J8" s="86"/>
    </row>
    <row r="9" spans="1:16" x14ac:dyDescent="0.25">
      <c r="A9" s="5" t="s">
        <v>3</v>
      </c>
      <c r="B9" s="5"/>
      <c r="C9" s="86" t="s">
        <v>37</v>
      </c>
      <c r="D9" s="86"/>
      <c r="E9" s="86"/>
      <c r="F9" s="86"/>
      <c r="G9" s="86"/>
      <c r="H9" s="86"/>
      <c r="I9" s="86"/>
      <c r="J9" s="86"/>
    </row>
    <row r="10" spans="1:16" x14ac:dyDescent="0.25">
      <c r="A10" s="1"/>
      <c r="B10" s="1"/>
      <c r="C10" s="1"/>
      <c r="D10" s="1"/>
      <c r="E10" s="1"/>
      <c r="F10" s="1"/>
      <c r="G10" s="1"/>
    </row>
    <row r="11" spans="1:16" ht="11.25" customHeight="1" x14ac:dyDescent="0.25">
      <c r="A11" s="81" t="s">
        <v>4</v>
      </c>
      <c r="B11" s="83" t="s">
        <v>12</v>
      </c>
      <c r="C11" s="81" t="s">
        <v>5</v>
      </c>
      <c r="D11" s="85" t="s">
        <v>6</v>
      </c>
      <c r="E11" s="85"/>
      <c r="F11" s="85"/>
      <c r="G11" s="81" t="s">
        <v>7</v>
      </c>
      <c r="H11" s="81" t="s">
        <v>8</v>
      </c>
      <c r="I11" s="78" t="s">
        <v>23</v>
      </c>
      <c r="J11" s="79"/>
      <c r="K11" s="78" t="s">
        <v>23</v>
      </c>
      <c r="L11" s="79"/>
      <c r="M11" s="78" t="s">
        <v>23</v>
      </c>
      <c r="N11" s="79"/>
    </row>
    <row r="12" spans="1:16" ht="115.5" customHeight="1" thickBot="1" x14ac:dyDescent="0.3">
      <c r="A12" s="82"/>
      <c r="B12" s="84"/>
      <c r="C12" s="82"/>
      <c r="D12" s="7" t="s">
        <v>9</v>
      </c>
      <c r="E12" s="7" t="s">
        <v>10</v>
      </c>
      <c r="F12" s="7" t="s">
        <v>11</v>
      </c>
      <c r="G12" s="82"/>
      <c r="H12" s="82"/>
      <c r="I12" s="67" t="s">
        <v>103</v>
      </c>
      <c r="J12" s="48" t="s">
        <v>148</v>
      </c>
      <c r="K12" s="48" t="s">
        <v>153</v>
      </c>
      <c r="L12" s="48" t="s">
        <v>155</v>
      </c>
      <c r="M12" s="48" t="s">
        <v>156</v>
      </c>
      <c r="N12" s="48" t="s">
        <v>169</v>
      </c>
    </row>
    <row r="13" spans="1:16" ht="14.25" customHeight="1" x14ac:dyDescent="0.25">
      <c r="A13" s="94" t="s">
        <v>14</v>
      </c>
      <c r="B13" s="95"/>
      <c r="C13" s="100"/>
      <c r="D13" s="101"/>
      <c r="E13" s="101"/>
      <c r="F13" s="101"/>
      <c r="G13" s="101"/>
      <c r="H13" s="101"/>
      <c r="I13" s="101"/>
      <c r="J13" s="102"/>
      <c r="K13" s="74"/>
      <c r="L13" s="77"/>
      <c r="M13" s="77"/>
      <c r="N13" s="77"/>
      <c r="O13" s="75"/>
      <c r="P13" s="75"/>
    </row>
    <row r="14" spans="1:16" ht="12" customHeight="1" x14ac:dyDescent="0.25">
      <c r="A14" s="8">
        <v>1</v>
      </c>
      <c r="B14" s="50" t="s">
        <v>38</v>
      </c>
      <c r="C14" s="9" t="s">
        <v>77</v>
      </c>
      <c r="D14" s="26">
        <v>3</v>
      </c>
      <c r="E14" s="26">
        <v>1</v>
      </c>
      <c r="F14" s="26">
        <v>4</v>
      </c>
      <c r="G14" s="26"/>
      <c r="H14" s="26">
        <f>[1]Sayfa1!G7</f>
        <v>5</v>
      </c>
      <c r="I14" s="66" t="s">
        <v>106</v>
      </c>
      <c r="J14" s="66" t="s">
        <v>106</v>
      </c>
      <c r="K14" s="66" t="s">
        <v>106</v>
      </c>
      <c r="L14" s="66" t="s">
        <v>106</v>
      </c>
      <c r="M14" s="66" t="s">
        <v>106</v>
      </c>
      <c r="N14" s="66" t="s">
        <v>106</v>
      </c>
    </row>
    <row r="15" spans="1:16" ht="12" customHeight="1" x14ac:dyDescent="0.25">
      <c r="A15" s="8">
        <v>2</v>
      </c>
      <c r="B15" s="50" t="s">
        <v>39</v>
      </c>
      <c r="C15" s="9" t="s">
        <v>77</v>
      </c>
      <c r="D15" s="26">
        <v>3</v>
      </c>
      <c r="E15" s="26">
        <v>1</v>
      </c>
      <c r="F15" s="26">
        <v>4</v>
      </c>
      <c r="G15" s="26"/>
      <c r="H15" s="26">
        <f>[1]Sayfa1!G8</f>
        <v>5</v>
      </c>
      <c r="I15" s="66" t="s">
        <v>107</v>
      </c>
      <c r="J15" s="66" t="s">
        <v>107</v>
      </c>
      <c r="K15" s="66" t="s">
        <v>107</v>
      </c>
      <c r="L15" s="66" t="s">
        <v>107</v>
      </c>
      <c r="M15" s="66" t="s">
        <v>107</v>
      </c>
      <c r="N15" s="66" t="s">
        <v>107</v>
      </c>
    </row>
    <row r="16" spans="1:16" ht="12" customHeight="1" x14ac:dyDescent="0.25">
      <c r="A16" s="8">
        <v>3</v>
      </c>
      <c r="B16" s="50" t="s">
        <v>40</v>
      </c>
      <c r="C16" s="9" t="s">
        <v>77</v>
      </c>
      <c r="D16" s="26">
        <v>2</v>
      </c>
      <c r="E16" s="26">
        <v>1</v>
      </c>
      <c r="F16" s="26">
        <v>3</v>
      </c>
      <c r="G16" s="26"/>
      <c r="H16" s="26">
        <f>[1]Sayfa1!G9</f>
        <v>3</v>
      </c>
      <c r="I16" s="66" t="s">
        <v>108</v>
      </c>
      <c r="J16" s="66" t="s">
        <v>108</v>
      </c>
      <c r="K16" s="66" t="s">
        <v>108</v>
      </c>
      <c r="L16" s="66" t="s">
        <v>108</v>
      </c>
      <c r="M16" s="66" t="s">
        <v>108</v>
      </c>
      <c r="N16" s="66" t="s">
        <v>108</v>
      </c>
    </row>
    <row r="17" spans="1:16" ht="12" customHeight="1" x14ac:dyDescent="0.25">
      <c r="A17" s="8">
        <v>4</v>
      </c>
      <c r="B17" s="50" t="s">
        <v>41</v>
      </c>
      <c r="C17" s="9" t="s">
        <v>77</v>
      </c>
      <c r="D17" s="26">
        <f>[1]Sayfa1!D10</f>
        <v>2</v>
      </c>
      <c r="E17" s="26">
        <f>[1]Sayfa1!E10</f>
        <v>0</v>
      </c>
      <c r="F17" s="26">
        <v>2</v>
      </c>
      <c r="G17" s="26"/>
      <c r="H17" s="26">
        <f>[1]Sayfa1!G10</f>
        <v>2</v>
      </c>
      <c r="I17" s="66" t="s">
        <v>109</v>
      </c>
      <c r="J17" s="66" t="s">
        <v>109</v>
      </c>
      <c r="K17" s="66" t="s">
        <v>109</v>
      </c>
      <c r="L17" s="66" t="s">
        <v>109</v>
      </c>
      <c r="M17" s="66" t="s">
        <v>109</v>
      </c>
      <c r="N17" s="66" t="s">
        <v>109</v>
      </c>
    </row>
    <row r="18" spans="1:16" x14ac:dyDescent="0.25">
      <c r="A18" s="8">
        <v>5</v>
      </c>
      <c r="B18" s="50" t="s">
        <v>42</v>
      </c>
      <c r="C18" s="9" t="s">
        <v>77</v>
      </c>
      <c r="D18" s="26">
        <f>[1]Sayfa1!D11</f>
        <v>2</v>
      </c>
      <c r="E18" s="26">
        <f>[1]Sayfa1!E11</f>
        <v>0</v>
      </c>
      <c r="F18" s="26">
        <v>2</v>
      </c>
      <c r="G18" s="26"/>
      <c r="H18" s="26">
        <f>[1]Sayfa1!G11</f>
        <v>2</v>
      </c>
      <c r="I18" s="66" t="s">
        <v>110</v>
      </c>
      <c r="J18" s="66" t="s">
        <v>110</v>
      </c>
      <c r="K18" s="66" t="s">
        <v>110</v>
      </c>
      <c r="L18" s="66" t="s">
        <v>110</v>
      </c>
      <c r="M18" s="66" t="s">
        <v>110</v>
      </c>
      <c r="N18" s="66" t="s">
        <v>110</v>
      </c>
    </row>
    <row r="19" spans="1:16" ht="12" customHeight="1" x14ac:dyDescent="0.25">
      <c r="A19" s="8">
        <v>6</v>
      </c>
      <c r="B19" s="50" t="s">
        <v>43</v>
      </c>
      <c r="C19" s="9" t="s">
        <v>77</v>
      </c>
      <c r="D19" s="26">
        <f>[1]Sayfa1!D12</f>
        <v>2</v>
      </c>
      <c r="E19" s="26">
        <f>[1]Sayfa1!E12</f>
        <v>0</v>
      </c>
      <c r="F19" s="26">
        <v>2</v>
      </c>
      <c r="G19" s="26"/>
      <c r="H19" s="26">
        <f>[1]Sayfa1!G12</f>
        <v>2</v>
      </c>
      <c r="I19" s="66" t="s">
        <v>111</v>
      </c>
      <c r="J19" s="66" t="s">
        <v>111</v>
      </c>
      <c r="K19" s="66" t="s">
        <v>111</v>
      </c>
      <c r="L19" s="66" t="s">
        <v>111</v>
      </c>
      <c r="M19" s="66" t="s">
        <v>111</v>
      </c>
      <c r="N19" s="66" t="s">
        <v>111</v>
      </c>
    </row>
    <row r="20" spans="1:16" ht="22.5" x14ac:dyDescent="0.25">
      <c r="A20" s="8">
        <v>7</v>
      </c>
      <c r="B20" s="50" t="s">
        <v>44</v>
      </c>
      <c r="C20" s="9" t="s">
        <v>77</v>
      </c>
      <c r="D20" s="26">
        <f>[1]Sayfa1!D13</f>
        <v>2</v>
      </c>
      <c r="E20" s="26">
        <f>[1]Sayfa1!E13</f>
        <v>2</v>
      </c>
      <c r="F20" s="26">
        <v>4</v>
      </c>
      <c r="G20" s="26"/>
      <c r="H20" s="26">
        <f>[1]Sayfa1!G13</f>
        <v>5</v>
      </c>
      <c r="I20" s="66" t="s">
        <v>112</v>
      </c>
      <c r="J20" s="66" t="s">
        <v>112</v>
      </c>
      <c r="K20" s="66" t="s">
        <v>112</v>
      </c>
      <c r="L20" s="65" t="s">
        <v>44</v>
      </c>
      <c r="M20" s="65" t="s">
        <v>44</v>
      </c>
      <c r="N20" s="65" t="s">
        <v>44</v>
      </c>
    </row>
    <row r="21" spans="1:16" ht="22.5" x14ac:dyDescent="0.25">
      <c r="A21" s="8">
        <v>8</v>
      </c>
      <c r="B21" s="50" t="s">
        <v>45</v>
      </c>
      <c r="C21" s="9" t="s">
        <v>77</v>
      </c>
      <c r="D21" s="26">
        <f>[1]Sayfa1!D14</f>
        <v>2</v>
      </c>
      <c r="E21" s="26">
        <f>[1]Sayfa1!E14</f>
        <v>0</v>
      </c>
      <c r="F21" s="26">
        <v>2</v>
      </c>
      <c r="G21" s="26"/>
      <c r="H21" s="26">
        <f>[1]Sayfa1!G14</f>
        <v>4</v>
      </c>
      <c r="I21" s="65" t="s">
        <v>45</v>
      </c>
      <c r="J21" s="65" t="s">
        <v>45</v>
      </c>
      <c r="K21" s="66" t="s">
        <v>154</v>
      </c>
      <c r="L21" s="65" t="s">
        <v>45</v>
      </c>
      <c r="M21" s="65" t="s">
        <v>45</v>
      </c>
      <c r="N21" s="65" t="s">
        <v>45</v>
      </c>
    </row>
    <row r="22" spans="1:16" x14ac:dyDescent="0.25">
      <c r="A22" s="57">
        <v>9</v>
      </c>
      <c r="B22" s="50" t="s">
        <v>46</v>
      </c>
      <c r="C22" s="9" t="s">
        <v>77</v>
      </c>
      <c r="D22" s="58">
        <f>[1]Sayfa1!D15</f>
        <v>2</v>
      </c>
      <c r="E22" s="58">
        <f>[1]Sayfa1!E15</f>
        <v>0</v>
      </c>
      <c r="F22" s="58">
        <v>2</v>
      </c>
      <c r="G22" s="58"/>
      <c r="H22" s="58">
        <f>[1]Sayfa1!G15</f>
        <v>2</v>
      </c>
      <c r="I22" s="66" t="s">
        <v>113</v>
      </c>
      <c r="J22" s="66" t="s">
        <v>113</v>
      </c>
      <c r="K22" s="66" t="s">
        <v>113</v>
      </c>
      <c r="L22" s="66" t="s">
        <v>113</v>
      </c>
      <c r="M22" s="66" t="s">
        <v>113</v>
      </c>
      <c r="N22" s="66" t="s">
        <v>113</v>
      </c>
    </row>
    <row r="23" spans="1:16" ht="15.75" thickBot="1" x14ac:dyDescent="0.3">
      <c r="A23" s="12"/>
      <c r="B23" s="13" t="s">
        <v>13</v>
      </c>
      <c r="C23" s="14"/>
      <c r="D23" s="14">
        <f>SUM(D14:D22)</f>
        <v>20</v>
      </c>
      <c r="E23" s="14">
        <f t="shared" ref="E23:G23" si="0">SUM(E14:E21)</f>
        <v>5</v>
      </c>
      <c r="F23" s="14">
        <f>SUM(F14:F22)</f>
        <v>25</v>
      </c>
      <c r="G23" s="14">
        <f t="shared" si="0"/>
        <v>0</v>
      </c>
      <c r="H23" s="14">
        <f>SUM(H14:H22)</f>
        <v>30</v>
      </c>
      <c r="I23" s="15"/>
      <c r="J23" s="16"/>
      <c r="K23" s="16"/>
      <c r="L23" s="16"/>
      <c r="M23" s="16"/>
      <c r="N23" s="16"/>
    </row>
    <row r="24" spans="1:16" ht="15.75" thickBot="1" x14ac:dyDescent="0.3">
      <c r="A24" s="91"/>
      <c r="B24" s="92"/>
      <c r="C24" s="92"/>
      <c r="D24" s="92"/>
      <c r="E24" s="92"/>
      <c r="F24" s="92"/>
      <c r="G24" s="92"/>
      <c r="H24" s="92"/>
      <c r="I24" s="92"/>
      <c r="J24" s="93"/>
      <c r="O24" s="73"/>
      <c r="P24" s="73"/>
    </row>
    <row r="25" spans="1:16" ht="11.25" customHeight="1" x14ac:dyDescent="0.25">
      <c r="A25" s="94" t="s">
        <v>15</v>
      </c>
      <c r="B25" s="95"/>
      <c r="C25" s="96"/>
      <c r="D25" s="96"/>
      <c r="E25" s="96"/>
      <c r="F25" s="96"/>
      <c r="G25" s="96"/>
      <c r="H25" s="96"/>
      <c r="I25" s="96"/>
      <c r="J25" s="97"/>
      <c r="K25" s="72"/>
      <c r="L25" s="72"/>
      <c r="M25" s="72"/>
      <c r="N25" s="72"/>
      <c r="O25" s="75"/>
      <c r="P25" s="75"/>
    </row>
    <row r="26" spans="1:16" ht="12" customHeight="1" x14ac:dyDescent="0.25">
      <c r="A26" s="8">
        <v>1</v>
      </c>
      <c r="B26" s="50" t="s">
        <v>47</v>
      </c>
      <c r="C26" s="35" t="s">
        <v>77</v>
      </c>
      <c r="D26" s="51">
        <f>[1]Sayfa1!D20</f>
        <v>3</v>
      </c>
      <c r="E26" s="51">
        <v>1</v>
      </c>
      <c r="F26" s="51">
        <v>4</v>
      </c>
      <c r="G26" s="51"/>
      <c r="H26" s="51">
        <f>[1]Sayfa1!G20</f>
        <v>5</v>
      </c>
      <c r="I26" s="66" t="s">
        <v>114</v>
      </c>
      <c r="J26" s="66" t="s">
        <v>114</v>
      </c>
      <c r="K26" s="66" t="s">
        <v>114</v>
      </c>
      <c r="L26" s="66" t="s">
        <v>114</v>
      </c>
      <c r="M26" s="66" t="s">
        <v>114</v>
      </c>
      <c r="N26" s="66" t="s">
        <v>114</v>
      </c>
    </row>
    <row r="27" spans="1:16" ht="12" customHeight="1" x14ac:dyDescent="0.25">
      <c r="A27" s="8">
        <v>2</v>
      </c>
      <c r="B27" s="50" t="s">
        <v>48</v>
      </c>
      <c r="C27" s="35" t="s">
        <v>77</v>
      </c>
      <c r="D27" s="51">
        <f>[1]Sayfa1!D21</f>
        <v>3</v>
      </c>
      <c r="E27" s="51">
        <v>1</v>
      </c>
      <c r="F27" s="51">
        <v>4</v>
      </c>
      <c r="G27" s="51"/>
      <c r="H27" s="51">
        <f>[1]Sayfa1!G21</f>
        <v>5</v>
      </c>
      <c r="I27" s="66" t="s">
        <v>115</v>
      </c>
      <c r="J27" s="66" t="s">
        <v>115</v>
      </c>
      <c r="K27" s="66" t="s">
        <v>115</v>
      </c>
      <c r="L27" s="66" t="s">
        <v>115</v>
      </c>
      <c r="M27" s="66" t="s">
        <v>115</v>
      </c>
      <c r="N27" s="66" t="s">
        <v>115</v>
      </c>
    </row>
    <row r="28" spans="1:16" ht="12" customHeight="1" x14ac:dyDescent="0.25">
      <c r="A28" s="8">
        <v>3</v>
      </c>
      <c r="B28" s="50" t="s">
        <v>49</v>
      </c>
      <c r="C28" s="35" t="s">
        <v>77</v>
      </c>
      <c r="D28" s="51">
        <f>[1]Sayfa1!D22</f>
        <v>2</v>
      </c>
      <c r="E28" s="51">
        <v>0</v>
      </c>
      <c r="F28" s="51">
        <v>2</v>
      </c>
      <c r="G28" s="51"/>
      <c r="H28" s="51">
        <f>[1]Sayfa1!G22</f>
        <v>2</v>
      </c>
      <c r="I28" s="66" t="s">
        <v>116</v>
      </c>
      <c r="J28" s="66" t="s">
        <v>116</v>
      </c>
      <c r="K28" s="66" t="s">
        <v>116</v>
      </c>
      <c r="L28" s="66" t="s">
        <v>116</v>
      </c>
      <c r="M28" s="66" t="s">
        <v>116</v>
      </c>
      <c r="N28" s="66" t="s">
        <v>116</v>
      </c>
    </row>
    <row r="29" spans="1:16" ht="12" customHeight="1" x14ac:dyDescent="0.25">
      <c r="A29" s="8">
        <v>4</v>
      </c>
      <c r="B29" s="50" t="s">
        <v>51</v>
      </c>
      <c r="C29" s="35" t="s">
        <v>77</v>
      </c>
      <c r="D29" s="51">
        <f>[1]Sayfa1!D23</f>
        <v>2</v>
      </c>
      <c r="E29" s="51">
        <v>0</v>
      </c>
      <c r="F29" s="51">
        <v>2</v>
      </c>
      <c r="G29" s="51"/>
      <c r="H29" s="51">
        <f>[1]Sayfa1!G23</f>
        <v>2</v>
      </c>
      <c r="I29" s="66" t="s">
        <v>117</v>
      </c>
      <c r="J29" s="66" t="s">
        <v>117</v>
      </c>
      <c r="K29" s="66" t="s">
        <v>117</v>
      </c>
      <c r="L29" s="66" t="s">
        <v>117</v>
      </c>
      <c r="M29" s="66" t="s">
        <v>117</v>
      </c>
      <c r="N29" s="66" t="s">
        <v>117</v>
      </c>
    </row>
    <row r="30" spans="1:16" ht="12" customHeight="1" x14ac:dyDescent="0.25">
      <c r="A30" s="8">
        <v>5</v>
      </c>
      <c r="B30" s="50" t="s">
        <v>50</v>
      </c>
      <c r="C30" s="35" t="s">
        <v>77</v>
      </c>
      <c r="D30" s="51">
        <f>[1]Sayfa1!D24</f>
        <v>2</v>
      </c>
      <c r="E30" s="51">
        <v>0</v>
      </c>
      <c r="F30" s="51">
        <v>2</v>
      </c>
      <c r="G30" s="51"/>
      <c r="H30" s="51">
        <f>[1]Sayfa1!G24</f>
        <v>2</v>
      </c>
      <c r="I30" s="66" t="s">
        <v>118</v>
      </c>
      <c r="J30" s="66" t="s">
        <v>118</v>
      </c>
      <c r="K30" s="66" t="s">
        <v>118</v>
      </c>
      <c r="L30" s="66" t="s">
        <v>118</v>
      </c>
      <c r="M30" s="66" t="s">
        <v>118</v>
      </c>
      <c r="N30" s="66" t="s">
        <v>118</v>
      </c>
    </row>
    <row r="31" spans="1:16" ht="12" customHeight="1" x14ac:dyDescent="0.25">
      <c r="A31" s="8">
        <v>6</v>
      </c>
      <c r="B31" s="50" t="s">
        <v>52</v>
      </c>
      <c r="C31" s="35" t="s">
        <v>77</v>
      </c>
      <c r="D31" s="51">
        <f>[1]Sayfa1!D25</f>
        <v>2</v>
      </c>
      <c r="E31" s="51">
        <v>0</v>
      </c>
      <c r="F31" s="51">
        <v>2</v>
      </c>
      <c r="G31" s="51"/>
      <c r="H31" s="51">
        <f>[1]Sayfa1!G25</f>
        <v>2</v>
      </c>
      <c r="I31" s="66" t="s">
        <v>119</v>
      </c>
      <c r="J31" s="66" t="s">
        <v>119</v>
      </c>
      <c r="K31" s="66" t="s">
        <v>119</v>
      </c>
      <c r="L31" s="66" t="s">
        <v>119</v>
      </c>
      <c r="M31" s="66" t="s">
        <v>119</v>
      </c>
      <c r="N31" s="66" t="s">
        <v>119</v>
      </c>
    </row>
    <row r="32" spans="1:16" ht="22.5" x14ac:dyDescent="0.25">
      <c r="A32" s="8">
        <v>7</v>
      </c>
      <c r="B32" s="50" t="s">
        <v>53</v>
      </c>
      <c r="C32" s="35" t="s">
        <v>56</v>
      </c>
      <c r="D32" s="51">
        <f>[1]Sayfa1!D26</f>
        <v>2</v>
      </c>
      <c r="E32" s="51">
        <v>2</v>
      </c>
      <c r="F32" s="51">
        <v>4</v>
      </c>
      <c r="G32" s="51"/>
      <c r="H32" s="51">
        <f>[1]Sayfa1!G26</f>
        <v>5</v>
      </c>
      <c r="I32" s="66" t="s">
        <v>120</v>
      </c>
      <c r="J32" s="66" t="s">
        <v>120</v>
      </c>
      <c r="K32" s="66" t="s">
        <v>120</v>
      </c>
      <c r="L32" s="66" t="s">
        <v>120</v>
      </c>
      <c r="M32" s="66" t="s">
        <v>120</v>
      </c>
      <c r="N32" s="66" t="s">
        <v>120</v>
      </c>
    </row>
    <row r="33" spans="1:14" ht="12" customHeight="1" x14ac:dyDescent="0.25">
      <c r="A33" s="8">
        <v>8</v>
      </c>
      <c r="B33" s="50" t="s">
        <v>54</v>
      </c>
      <c r="C33" s="35" t="s">
        <v>77</v>
      </c>
      <c r="D33" s="51">
        <f>[1]Sayfa1!D27</f>
        <v>3</v>
      </c>
      <c r="E33" s="51">
        <v>0</v>
      </c>
      <c r="F33" s="51">
        <v>3</v>
      </c>
      <c r="G33" s="51"/>
      <c r="H33" s="51">
        <f>[1]Sayfa1!G27</f>
        <v>5</v>
      </c>
      <c r="I33" s="66" t="s">
        <v>121</v>
      </c>
      <c r="J33" s="66" t="s">
        <v>121</v>
      </c>
      <c r="K33" s="66" t="s">
        <v>121</v>
      </c>
      <c r="L33" s="66" t="s">
        <v>121</v>
      </c>
      <c r="M33" s="66" t="s">
        <v>121</v>
      </c>
      <c r="N33" s="66" t="s">
        <v>121</v>
      </c>
    </row>
    <row r="34" spans="1:14" ht="12" customHeight="1" x14ac:dyDescent="0.25">
      <c r="A34" s="8">
        <v>9</v>
      </c>
      <c r="B34" s="50" t="s">
        <v>55</v>
      </c>
      <c r="C34" s="35" t="s">
        <v>77</v>
      </c>
      <c r="D34" s="51">
        <f>[1]Sayfa1!D28</f>
        <v>1</v>
      </c>
      <c r="E34" s="51">
        <v>0</v>
      </c>
      <c r="F34" s="51">
        <v>1</v>
      </c>
      <c r="G34" s="51"/>
      <c r="H34" s="51">
        <f>[1]Sayfa1!G28</f>
        <v>2</v>
      </c>
      <c r="I34" s="66" t="s">
        <v>122</v>
      </c>
      <c r="J34" s="66" t="s">
        <v>122</v>
      </c>
      <c r="K34" s="66" t="s">
        <v>122</v>
      </c>
      <c r="L34" s="66" t="s">
        <v>122</v>
      </c>
      <c r="M34" s="66" t="s">
        <v>122</v>
      </c>
      <c r="N34" s="66" t="s">
        <v>122</v>
      </c>
    </row>
    <row r="35" spans="1:14" ht="15.75" thickBot="1" x14ac:dyDescent="0.3">
      <c r="A35" s="12"/>
      <c r="B35" s="13" t="s">
        <v>13</v>
      </c>
      <c r="C35" s="14"/>
      <c r="D35" s="14">
        <f>SUM(D26:D34)</f>
        <v>20</v>
      </c>
      <c r="E35" s="14">
        <f t="shared" ref="E35:H35" si="1">SUM(E26:E34)</f>
        <v>4</v>
      </c>
      <c r="F35" s="14">
        <f t="shared" si="1"/>
        <v>24</v>
      </c>
      <c r="G35" s="14">
        <f t="shared" si="1"/>
        <v>0</v>
      </c>
      <c r="H35" s="14">
        <f t="shared" si="1"/>
        <v>30</v>
      </c>
      <c r="I35" s="15"/>
      <c r="J35" s="16"/>
      <c r="K35" s="16"/>
      <c r="L35" s="16"/>
      <c r="M35" s="16"/>
      <c r="N35" s="16"/>
    </row>
    <row r="36" spans="1:14" ht="15.75" thickBot="1" x14ac:dyDescent="0.3">
      <c r="A36" s="91"/>
      <c r="B36" s="92"/>
      <c r="C36" s="92"/>
      <c r="D36" s="92"/>
      <c r="E36" s="92"/>
      <c r="F36" s="92"/>
      <c r="G36" s="92"/>
      <c r="H36" s="92"/>
      <c r="I36" s="92"/>
      <c r="J36" s="93"/>
    </row>
    <row r="37" spans="1:14" ht="11.25" customHeight="1" x14ac:dyDescent="0.25">
      <c r="A37" s="94" t="s">
        <v>16</v>
      </c>
      <c r="B37" s="95"/>
      <c r="C37" s="96"/>
      <c r="D37" s="96"/>
      <c r="E37" s="96"/>
      <c r="F37" s="96"/>
      <c r="G37" s="96"/>
      <c r="H37" s="96"/>
      <c r="I37" s="96"/>
      <c r="J37" s="97"/>
    </row>
    <row r="38" spans="1:14" ht="12" customHeight="1" x14ac:dyDescent="0.25">
      <c r="A38" s="8">
        <v>1</v>
      </c>
      <c r="B38" s="50" t="s">
        <v>57</v>
      </c>
      <c r="C38" s="35" t="s">
        <v>77</v>
      </c>
      <c r="D38" s="53">
        <f>[1]Sayfa1!D33</f>
        <v>3</v>
      </c>
      <c r="E38" s="53">
        <v>0</v>
      </c>
      <c r="F38" s="53">
        <v>3</v>
      </c>
      <c r="G38" s="53"/>
      <c r="H38" s="53">
        <f>[1]Sayfa1!G33</f>
        <v>4</v>
      </c>
      <c r="I38" s="66" t="s">
        <v>123</v>
      </c>
      <c r="J38" s="66" t="s">
        <v>123</v>
      </c>
      <c r="K38" s="66" t="s">
        <v>123</v>
      </c>
      <c r="L38" s="66" t="s">
        <v>123</v>
      </c>
      <c r="M38" s="66" t="s">
        <v>123</v>
      </c>
      <c r="N38" s="66" t="s">
        <v>123</v>
      </c>
    </row>
    <row r="39" spans="1:14" ht="12" customHeight="1" x14ac:dyDescent="0.25">
      <c r="A39" s="8">
        <v>2</v>
      </c>
      <c r="B39" s="50" t="s">
        <v>147</v>
      </c>
      <c r="C39" s="35" t="s">
        <v>77</v>
      </c>
      <c r="D39" s="53">
        <f>[1]Sayfa1!D34</f>
        <v>2</v>
      </c>
      <c r="E39" s="53">
        <v>0</v>
      </c>
      <c r="F39" s="53">
        <v>2</v>
      </c>
      <c r="G39" s="53"/>
      <c r="H39" s="53">
        <f>[1]Sayfa1!G34</f>
        <v>2</v>
      </c>
      <c r="I39" s="66" t="s">
        <v>147</v>
      </c>
      <c r="J39" s="66" t="s">
        <v>157</v>
      </c>
      <c r="K39" s="66" t="s">
        <v>157</v>
      </c>
      <c r="L39" s="66" t="s">
        <v>157</v>
      </c>
      <c r="M39" s="66" t="s">
        <v>157</v>
      </c>
      <c r="N39" s="66" t="s">
        <v>157</v>
      </c>
    </row>
    <row r="40" spans="1:14" ht="12" customHeight="1" x14ac:dyDescent="0.25">
      <c r="A40" s="8">
        <v>3</v>
      </c>
      <c r="B40" s="50" t="s">
        <v>58</v>
      </c>
      <c r="C40" s="35" t="s">
        <v>77</v>
      </c>
      <c r="D40" s="53">
        <f>[1]Sayfa1!D35</f>
        <v>4</v>
      </c>
      <c r="E40" s="53">
        <v>0</v>
      </c>
      <c r="F40" s="53">
        <v>4</v>
      </c>
      <c r="G40" s="53"/>
      <c r="H40" s="53">
        <f>[1]Sayfa1!G35</f>
        <v>5</v>
      </c>
      <c r="I40" s="66" t="s">
        <v>124</v>
      </c>
      <c r="J40" s="65" t="s">
        <v>58</v>
      </c>
      <c r="K40" s="65" t="s">
        <v>58</v>
      </c>
      <c r="L40" s="65" t="s">
        <v>58</v>
      </c>
      <c r="M40" s="65" t="s">
        <v>58</v>
      </c>
      <c r="N40" s="65" t="s">
        <v>58</v>
      </c>
    </row>
    <row r="41" spans="1:14" ht="12" customHeight="1" x14ac:dyDescent="0.25">
      <c r="A41" s="8">
        <v>4</v>
      </c>
      <c r="B41" s="50" t="s">
        <v>59</v>
      </c>
      <c r="C41" s="35" t="s">
        <v>77</v>
      </c>
      <c r="D41" s="53">
        <f>[1]Sayfa1!D36</f>
        <v>3</v>
      </c>
      <c r="E41" s="53">
        <v>0</v>
      </c>
      <c r="F41" s="53">
        <v>3</v>
      </c>
      <c r="G41" s="53"/>
      <c r="H41" s="53">
        <f>[1]Sayfa1!G36</f>
        <v>4</v>
      </c>
      <c r="I41" s="66" t="s">
        <v>125</v>
      </c>
      <c r="J41" s="65" t="s">
        <v>59</v>
      </c>
      <c r="K41" s="65" t="s">
        <v>59</v>
      </c>
      <c r="L41" s="65" t="s">
        <v>59</v>
      </c>
      <c r="M41" s="65" t="s">
        <v>59</v>
      </c>
      <c r="N41" s="65" t="s">
        <v>59</v>
      </c>
    </row>
    <row r="42" spans="1:14" ht="22.5" x14ac:dyDescent="0.25">
      <c r="A42" s="8">
        <v>5</v>
      </c>
      <c r="B42" s="50" t="s">
        <v>60</v>
      </c>
      <c r="C42" s="35" t="s">
        <v>77</v>
      </c>
      <c r="D42" s="53">
        <f>[1]Sayfa1!D37</f>
        <v>3</v>
      </c>
      <c r="E42" s="53">
        <v>0</v>
      </c>
      <c r="F42" s="53">
        <v>3</v>
      </c>
      <c r="G42" s="53"/>
      <c r="H42" s="53">
        <f>[1]Sayfa1!G37</f>
        <v>3</v>
      </c>
      <c r="I42" s="65" t="s">
        <v>60</v>
      </c>
      <c r="J42" s="66" t="s">
        <v>126</v>
      </c>
      <c r="K42" s="66" t="s">
        <v>126</v>
      </c>
      <c r="L42" s="66" t="s">
        <v>126</v>
      </c>
      <c r="M42" s="66" t="s">
        <v>126</v>
      </c>
      <c r="N42" s="66" t="s">
        <v>126</v>
      </c>
    </row>
    <row r="43" spans="1:14" ht="12" customHeight="1" x14ac:dyDescent="0.25">
      <c r="A43" s="8">
        <v>6</v>
      </c>
      <c r="B43" s="50" t="s">
        <v>61</v>
      </c>
      <c r="C43" s="35" t="s">
        <v>77</v>
      </c>
      <c r="D43" s="53">
        <f>[1]Sayfa1!D38</f>
        <v>0</v>
      </c>
      <c r="E43" s="53">
        <v>2</v>
      </c>
      <c r="F43" s="53">
        <v>2</v>
      </c>
      <c r="G43" s="53"/>
      <c r="H43" s="53">
        <f>[1]Sayfa1!G38</f>
        <v>3</v>
      </c>
      <c r="I43" s="66" t="s">
        <v>127</v>
      </c>
      <c r="J43" s="66" t="s">
        <v>127</v>
      </c>
      <c r="K43" s="66" t="s">
        <v>127</v>
      </c>
      <c r="L43" s="66" t="s">
        <v>127</v>
      </c>
      <c r="M43" s="66" t="s">
        <v>127</v>
      </c>
      <c r="N43" s="66" t="s">
        <v>127</v>
      </c>
    </row>
    <row r="44" spans="1:14" ht="12" customHeight="1" x14ac:dyDescent="0.25">
      <c r="A44" s="8">
        <v>7</v>
      </c>
      <c r="B44" s="50" t="s">
        <v>62</v>
      </c>
      <c r="C44" s="35" t="s">
        <v>77</v>
      </c>
      <c r="D44" s="53">
        <f>[1]Sayfa1!D39</f>
        <v>0</v>
      </c>
      <c r="E44" s="53">
        <v>2</v>
      </c>
      <c r="F44" s="53">
        <v>2</v>
      </c>
      <c r="G44" s="53"/>
      <c r="H44" s="53">
        <f>[1]Sayfa1!G39</f>
        <v>3</v>
      </c>
      <c r="I44" s="66" t="s">
        <v>151</v>
      </c>
      <c r="J44" s="66" t="s">
        <v>151</v>
      </c>
      <c r="K44" s="66" t="s">
        <v>151</v>
      </c>
      <c r="L44" s="66" t="s">
        <v>151</v>
      </c>
      <c r="M44" s="66" t="s">
        <v>151</v>
      </c>
      <c r="N44" s="66" t="s">
        <v>151</v>
      </c>
    </row>
    <row r="45" spans="1:14" ht="22.5" x14ac:dyDescent="0.25">
      <c r="A45" s="3">
        <v>8</v>
      </c>
      <c r="B45" s="50" t="s">
        <v>63</v>
      </c>
      <c r="C45" s="35" t="s">
        <v>77</v>
      </c>
      <c r="D45" s="53">
        <f>[1]Sayfa1!D40</f>
        <v>3</v>
      </c>
      <c r="E45" s="53">
        <v>0</v>
      </c>
      <c r="F45" s="53">
        <v>3</v>
      </c>
      <c r="G45" s="53"/>
      <c r="H45" s="53">
        <f>[1]Sayfa1!G40</f>
        <v>4</v>
      </c>
      <c r="I45" s="66" t="s">
        <v>128</v>
      </c>
      <c r="J45" s="65" t="s">
        <v>63</v>
      </c>
      <c r="K45" s="65" t="s">
        <v>63</v>
      </c>
      <c r="L45" s="65" t="s">
        <v>63</v>
      </c>
      <c r="M45" s="65" t="s">
        <v>63</v>
      </c>
      <c r="N45" s="65" t="s">
        <v>63</v>
      </c>
    </row>
    <row r="46" spans="1:14" ht="12" customHeight="1" x14ac:dyDescent="0.25">
      <c r="A46" s="3">
        <v>9</v>
      </c>
      <c r="B46" s="50" t="s">
        <v>64</v>
      </c>
      <c r="C46" s="35" t="s">
        <v>77</v>
      </c>
      <c r="D46" s="53">
        <v>2</v>
      </c>
      <c r="E46" s="53">
        <v>0</v>
      </c>
      <c r="F46" s="53">
        <v>2</v>
      </c>
      <c r="G46" s="53"/>
      <c r="H46" s="53">
        <f>[1]Sayfa1!G41</f>
        <v>2</v>
      </c>
      <c r="I46" s="66" t="s">
        <v>129</v>
      </c>
      <c r="J46" s="66" t="s">
        <v>129</v>
      </c>
      <c r="K46" s="66" t="s">
        <v>129</v>
      </c>
      <c r="L46" s="66" t="s">
        <v>129</v>
      </c>
      <c r="M46" s="66" t="s">
        <v>129</v>
      </c>
      <c r="N46" s="66" t="s">
        <v>129</v>
      </c>
    </row>
    <row r="47" spans="1:14" ht="15.75" thickBot="1" x14ac:dyDescent="0.3">
      <c r="A47" s="12"/>
      <c r="B47" s="13" t="s">
        <v>13</v>
      </c>
      <c r="C47" s="14"/>
      <c r="D47" s="14">
        <f>SUM(D38:D46)</f>
        <v>20</v>
      </c>
      <c r="E47" s="14">
        <f t="shared" ref="E47:G47" si="2">SUM(E38:E46)</f>
        <v>4</v>
      </c>
      <c r="F47" s="14">
        <f>SUM(F38:F46)</f>
        <v>24</v>
      </c>
      <c r="G47" s="14">
        <f t="shared" si="2"/>
        <v>0</v>
      </c>
      <c r="H47" s="14">
        <f>SUM(H38:H46)</f>
        <v>30</v>
      </c>
      <c r="I47" s="15"/>
      <c r="J47" s="16"/>
    </row>
    <row r="48" spans="1:14" s="17" customFormat="1" ht="12" thickBot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</row>
    <row r="49" spans="1:17" ht="11.25" customHeight="1" x14ac:dyDescent="0.25">
      <c r="A49" s="94" t="s">
        <v>17</v>
      </c>
      <c r="B49" s="95"/>
      <c r="C49" s="96"/>
      <c r="D49" s="96"/>
      <c r="E49" s="96"/>
      <c r="F49" s="96"/>
      <c r="G49" s="96"/>
      <c r="H49" s="96"/>
      <c r="I49" s="96"/>
      <c r="J49" s="97"/>
      <c r="K49" s="72"/>
      <c r="L49" s="72"/>
      <c r="M49" s="72"/>
      <c r="N49" s="72"/>
      <c r="O49" s="75"/>
      <c r="P49" s="75"/>
      <c r="Q49" s="76"/>
    </row>
    <row r="50" spans="1:17" ht="12" customHeight="1" x14ac:dyDescent="0.25">
      <c r="A50" s="27">
        <v>1</v>
      </c>
      <c r="B50" s="50" t="s">
        <v>65</v>
      </c>
      <c r="C50" s="35" t="s">
        <v>77</v>
      </c>
      <c r="D50" s="53">
        <f>[1]Sayfa1!D46</f>
        <v>3</v>
      </c>
      <c r="E50" s="53">
        <v>0</v>
      </c>
      <c r="F50" s="53">
        <v>3</v>
      </c>
      <c r="G50" s="53"/>
      <c r="H50" s="53">
        <f>[1]Sayfa1!G46</f>
        <v>4</v>
      </c>
      <c r="I50" s="66" t="s">
        <v>130</v>
      </c>
      <c r="J50" s="66" t="s">
        <v>130</v>
      </c>
      <c r="K50" s="66" t="s">
        <v>130</v>
      </c>
      <c r="L50" s="65" t="s">
        <v>65</v>
      </c>
      <c r="M50" s="65" t="s">
        <v>65</v>
      </c>
      <c r="N50" s="66" t="s">
        <v>65</v>
      </c>
    </row>
    <row r="51" spans="1:17" ht="12" customHeight="1" x14ac:dyDescent="0.25">
      <c r="A51" s="27">
        <v>2</v>
      </c>
      <c r="B51" s="50" t="s">
        <v>66</v>
      </c>
      <c r="C51" s="35" t="s">
        <v>77</v>
      </c>
      <c r="D51" s="53">
        <f>[1]Sayfa1!D47</f>
        <v>2</v>
      </c>
      <c r="E51" s="53">
        <v>0</v>
      </c>
      <c r="F51" s="53">
        <v>2</v>
      </c>
      <c r="G51" s="53"/>
      <c r="H51" s="53">
        <f>[1]Sayfa1!G47</f>
        <v>2</v>
      </c>
      <c r="I51" s="66" t="s">
        <v>131</v>
      </c>
      <c r="J51" s="66" t="s">
        <v>131</v>
      </c>
      <c r="K51" s="66" t="s">
        <v>131</v>
      </c>
      <c r="L51" s="66" t="s">
        <v>131</v>
      </c>
      <c r="M51" s="66" t="s">
        <v>131</v>
      </c>
      <c r="N51" s="66" t="s">
        <v>131</v>
      </c>
    </row>
    <row r="52" spans="1:17" ht="12" customHeight="1" x14ac:dyDescent="0.25">
      <c r="A52" s="27">
        <v>3</v>
      </c>
      <c r="B52" s="50" t="s">
        <v>67</v>
      </c>
      <c r="C52" s="35" t="s">
        <v>75</v>
      </c>
      <c r="D52" s="53">
        <f>[1]Sayfa1!D48</f>
        <v>4</v>
      </c>
      <c r="E52" s="53">
        <v>0</v>
      </c>
      <c r="F52" s="53">
        <v>4</v>
      </c>
      <c r="G52" s="53"/>
      <c r="H52" s="53">
        <f>[1]Sayfa1!G48</f>
        <v>5</v>
      </c>
      <c r="I52" s="65" t="s">
        <v>67</v>
      </c>
      <c r="J52" s="65" t="s">
        <v>67</v>
      </c>
      <c r="K52" s="65" t="s">
        <v>67</v>
      </c>
      <c r="L52" s="65" t="s">
        <v>67</v>
      </c>
      <c r="M52" s="65" t="s">
        <v>67</v>
      </c>
      <c r="N52" s="65" t="s">
        <v>67</v>
      </c>
    </row>
    <row r="53" spans="1:17" ht="12" customHeight="1" x14ac:dyDescent="0.25">
      <c r="A53" s="27">
        <v>4</v>
      </c>
      <c r="B53" s="50" t="s">
        <v>68</v>
      </c>
      <c r="C53" s="35" t="s">
        <v>77</v>
      </c>
      <c r="D53" s="53">
        <f>[1]Sayfa1!D49</f>
        <v>3</v>
      </c>
      <c r="E53" s="53">
        <v>0</v>
      </c>
      <c r="F53" s="53">
        <v>3</v>
      </c>
      <c r="G53" s="53"/>
      <c r="H53" s="53">
        <f>[1]Sayfa1!G49</f>
        <v>3</v>
      </c>
      <c r="I53" s="66" t="s">
        <v>132</v>
      </c>
      <c r="J53" s="66" t="s">
        <v>132</v>
      </c>
      <c r="K53" s="66" t="s">
        <v>132</v>
      </c>
      <c r="L53" s="66" t="s">
        <v>132</v>
      </c>
      <c r="M53" s="66" t="s">
        <v>132</v>
      </c>
      <c r="N53" s="66" t="s">
        <v>132</v>
      </c>
    </row>
    <row r="54" spans="1:17" ht="12" customHeight="1" x14ac:dyDescent="0.25">
      <c r="A54" s="27">
        <v>5</v>
      </c>
      <c r="B54" s="50" t="s">
        <v>69</v>
      </c>
      <c r="C54" s="35" t="s">
        <v>77</v>
      </c>
      <c r="D54" s="53">
        <f>[1]Sayfa1!D50</f>
        <v>4</v>
      </c>
      <c r="E54" s="53">
        <v>0</v>
      </c>
      <c r="F54" s="53">
        <v>4</v>
      </c>
      <c r="G54" s="53"/>
      <c r="H54" s="53">
        <f>[1]Sayfa1!G50</f>
        <v>5</v>
      </c>
      <c r="I54" s="65" t="s">
        <v>69</v>
      </c>
      <c r="J54" s="65" t="s">
        <v>69</v>
      </c>
      <c r="K54" s="65" t="s">
        <v>69</v>
      </c>
      <c r="L54" s="65" t="s">
        <v>69</v>
      </c>
      <c r="M54" s="65" t="s">
        <v>69</v>
      </c>
      <c r="N54" s="65" t="s">
        <v>69</v>
      </c>
    </row>
    <row r="55" spans="1:17" ht="12" customHeight="1" x14ac:dyDescent="0.25">
      <c r="A55" s="27">
        <v>6</v>
      </c>
      <c r="B55" s="50" t="s">
        <v>70</v>
      </c>
      <c r="C55" s="35" t="s">
        <v>76</v>
      </c>
      <c r="D55" s="53">
        <f>[1]Sayfa1!D51</f>
        <v>0</v>
      </c>
      <c r="E55" s="53">
        <v>2</v>
      </c>
      <c r="F55" s="53">
        <v>2</v>
      </c>
      <c r="G55" s="53"/>
      <c r="H55" s="53">
        <f>[1]Sayfa1!G51</f>
        <v>2</v>
      </c>
      <c r="I55" s="66" t="s">
        <v>133</v>
      </c>
      <c r="J55" s="66" t="s">
        <v>133</v>
      </c>
      <c r="K55" s="66" t="s">
        <v>133</v>
      </c>
      <c r="L55" s="66" t="s">
        <v>133</v>
      </c>
      <c r="M55" s="66" t="s">
        <v>133</v>
      </c>
      <c r="N55" s="66" t="s">
        <v>133</v>
      </c>
    </row>
    <row r="56" spans="1:17" ht="12" customHeight="1" x14ac:dyDescent="0.25">
      <c r="A56" s="27">
        <v>7</v>
      </c>
      <c r="B56" s="50" t="s">
        <v>71</v>
      </c>
      <c r="C56" s="35" t="s">
        <v>77</v>
      </c>
      <c r="D56" s="53">
        <f>[1]Sayfa1!D52</f>
        <v>3</v>
      </c>
      <c r="E56" s="53">
        <v>0</v>
      </c>
      <c r="F56" s="53">
        <v>3</v>
      </c>
      <c r="G56" s="53"/>
      <c r="H56" s="53">
        <f>[1]Sayfa1!G52</f>
        <v>3</v>
      </c>
      <c r="I56" s="65" t="s">
        <v>71</v>
      </c>
      <c r="J56" s="66" t="s">
        <v>149</v>
      </c>
      <c r="K56" s="66" t="s">
        <v>149</v>
      </c>
      <c r="L56" s="66" t="s">
        <v>149</v>
      </c>
      <c r="M56" s="66" t="s">
        <v>149</v>
      </c>
      <c r="N56" s="65" t="s">
        <v>149</v>
      </c>
    </row>
    <row r="57" spans="1:17" ht="12" customHeight="1" x14ac:dyDescent="0.25">
      <c r="A57" s="27">
        <v>8</v>
      </c>
      <c r="B57" s="50" t="s">
        <v>72</v>
      </c>
      <c r="C57" s="35" t="s">
        <v>77</v>
      </c>
      <c r="D57" s="53">
        <f>[1]Sayfa1!D53</f>
        <v>0</v>
      </c>
      <c r="E57" s="53">
        <v>0</v>
      </c>
      <c r="F57" s="53">
        <v>0</v>
      </c>
      <c r="G57" s="53"/>
      <c r="H57" s="53">
        <f>[1]Sayfa1!G53</f>
        <v>4</v>
      </c>
      <c r="I57" s="65" t="s">
        <v>72</v>
      </c>
      <c r="J57" s="65" t="s">
        <v>72</v>
      </c>
      <c r="K57" s="65" t="s">
        <v>72</v>
      </c>
      <c r="L57" s="65" t="s">
        <v>72</v>
      </c>
      <c r="M57" s="65" t="s">
        <v>72</v>
      </c>
      <c r="N57" s="65" t="s">
        <v>72</v>
      </c>
    </row>
    <row r="58" spans="1:17" ht="12" customHeight="1" x14ac:dyDescent="0.25">
      <c r="A58" s="27">
        <v>9</v>
      </c>
      <c r="B58" s="50" t="s">
        <v>73</v>
      </c>
      <c r="C58" s="35" t="s">
        <v>77</v>
      </c>
      <c r="D58" s="53">
        <v>2</v>
      </c>
      <c r="E58" s="53">
        <v>0</v>
      </c>
      <c r="F58" s="53">
        <v>2</v>
      </c>
      <c r="G58" s="53"/>
      <c r="H58" s="53">
        <f>[1]Sayfa1!G54</f>
        <v>2</v>
      </c>
      <c r="I58" s="66" t="s">
        <v>134</v>
      </c>
      <c r="J58" s="66" t="s">
        <v>134</v>
      </c>
      <c r="K58" s="66" t="s">
        <v>134</v>
      </c>
      <c r="L58" s="66" t="s">
        <v>134</v>
      </c>
      <c r="M58" s="66" t="s">
        <v>134</v>
      </c>
      <c r="N58" s="66" t="s">
        <v>134</v>
      </c>
    </row>
    <row r="59" spans="1:17" ht="15.75" thickBot="1" x14ac:dyDescent="0.3">
      <c r="A59" s="12"/>
      <c r="B59" s="13" t="s">
        <v>13</v>
      </c>
      <c r="C59" s="14"/>
      <c r="D59" s="14">
        <f>SUM(D50:D58)</f>
        <v>21</v>
      </c>
      <c r="E59" s="14">
        <f t="shared" ref="E59:H59" si="3">SUM(E50:E58)</f>
        <v>2</v>
      </c>
      <c r="F59" s="14">
        <f t="shared" si="3"/>
        <v>23</v>
      </c>
      <c r="G59" s="14">
        <f t="shared" si="3"/>
        <v>0</v>
      </c>
      <c r="H59" s="14">
        <f t="shared" si="3"/>
        <v>30</v>
      </c>
      <c r="I59" s="15"/>
      <c r="J59" s="16"/>
      <c r="K59" s="16"/>
      <c r="L59" s="16"/>
      <c r="M59" s="16"/>
      <c r="N59" s="16"/>
    </row>
    <row r="60" spans="1:17" s="17" customFormat="1" ht="12" thickBot="1" x14ac:dyDescent="0.25">
      <c r="A60" s="89"/>
      <c r="B60" s="90"/>
      <c r="C60" s="90"/>
      <c r="D60" s="90"/>
      <c r="E60" s="90"/>
      <c r="F60" s="90"/>
      <c r="G60" s="90"/>
      <c r="H60" s="90"/>
      <c r="I60" s="90"/>
      <c r="J60" s="90"/>
    </row>
    <row r="61" spans="1:17" ht="11.25" customHeight="1" x14ac:dyDescent="0.25">
      <c r="A61" s="94" t="s">
        <v>18</v>
      </c>
      <c r="B61" s="95"/>
      <c r="C61" s="96"/>
      <c r="D61" s="96"/>
      <c r="E61" s="96"/>
      <c r="F61" s="96"/>
      <c r="G61" s="96"/>
      <c r="H61" s="96"/>
      <c r="I61" s="96"/>
      <c r="J61" s="97"/>
      <c r="K61" s="72"/>
      <c r="L61" s="72"/>
      <c r="M61" s="72"/>
      <c r="N61" s="72"/>
      <c r="O61" s="75"/>
      <c r="P61" s="75"/>
    </row>
    <row r="62" spans="1:17" ht="12" customHeight="1" x14ac:dyDescent="0.25">
      <c r="A62" s="8">
        <v>1</v>
      </c>
      <c r="B62" s="50" t="s">
        <v>74</v>
      </c>
      <c r="C62" s="35" t="s">
        <v>77</v>
      </c>
      <c r="D62" s="36">
        <f>[1]Sayfa1!D59</f>
        <v>3</v>
      </c>
      <c r="E62" s="36">
        <v>0</v>
      </c>
      <c r="F62" s="36">
        <v>3</v>
      </c>
      <c r="G62" s="36"/>
      <c r="H62" s="36">
        <f>[1]Sayfa1!G59</f>
        <v>4</v>
      </c>
      <c r="I62" s="65" t="s">
        <v>74</v>
      </c>
      <c r="J62" s="65" t="s">
        <v>74</v>
      </c>
      <c r="K62" s="65" t="s">
        <v>74</v>
      </c>
      <c r="L62" s="65" t="s">
        <v>74</v>
      </c>
      <c r="M62" s="65" t="s">
        <v>74</v>
      </c>
      <c r="N62" s="65" t="s">
        <v>74</v>
      </c>
    </row>
    <row r="63" spans="1:17" ht="12" customHeight="1" x14ac:dyDescent="0.25">
      <c r="A63" s="8">
        <v>2</v>
      </c>
      <c r="B63" s="50" t="s">
        <v>79</v>
      </c>
      <c r="C63" s="35" t="s">
        <v>77</v>
      </c>
      <c r="D63" s="36">
        <f>[1]Sayfa1!D60</f>
        <v>3</v>
      </c>
      <c r="E63" s="36">
        <v>0</v>
      </c>
      <c r="F63" s="36">
        <v>3</v>
      </c>
      <c r="G63" s="36"/>
      <c r="H63" s="36">
        <f>[1]Sayfa1!G60</f>
        <v>4</v>
      </c>
      <c r="I63" s="65" t="s">
        <v>79</v>
      </c>
      <c r="J63" s="65" t="s">
        <v>79</v>
      </c>
      <c r="K63" s="65" t="s">
        <v>79</v>
      </c>
      <c r="L63" s="65" t="s">
        <v>79</v>
      </c>
      <c r="M63" s="65" t="s">
        <v>79</v>
      </c>
      <c r="N63" s="65" t="s">
        <v>79</v>
      </c>
    </row>
    <row r="64" spans="1:17" ht="12" customHeight="1" x14ac:dyDescent="0.25">
      <c r="A64" s="8">
        <v>3</v>
      </c>
      <c r="B64" s="50" t="s">
        <v>80</v>
      </c>
      <c r="C64" s="35" t="s">
        <v>77</v>
      </c>
      <c r="D64" s="36">
        <f>[1]Sayfa1!D61</f>
        <v>3</v>
      </c>
      <c r="E64" s="36">
        <v>0</v>
      </c>
      <c r="F64" s="36">
        <v>3</v>
      </c>
      <c r="G64" s="36"/>
      <c r="H64" s="36">
        <f>[1]Sayfa1!G61</f>
        <v>4</v>
      </c>
      <c r="I64" s="66" t="s">
        <v>135</v>
      </c>
      <c r="J64" s="66" t="s">
        <v>135</v>
      </c>
      <c r="K64" s="66" t="s">
        <v>135</v>
      </c>
      <c r="L64" s="65" t="s">
        <v>80</v>
      </c>
      <c r="M64" s="65" t="s">
        <v>80</v>
      </c>
      <c r="N64" s="65" t="s">
        <v>80</v>
      </c>
    </row>
    <row r="65" spans="1:16" ht="12" customHeight="1" x14ac:dyDescent="0.25">
      <c r="A65" s="8">
        <v>4</v>
      </c>
      <c r="B65" s="50" t="s">
        <v>81</v>
      </c>
      <c r="C65" s="35" t="s">
        <v>77</v>
      </c>
      <c r="D65" s="36">
        <f>[1]Sayfa1!D62</f>
        <v>3</v>
      </c>
      <c r="E65" s="36">
        <v>0</v>
      </c>
      <c r="F65" s="36">
        <v>3</v>
      </c>
      <c r="G65" s="36"/>
      <c r="H65" s="36">
        <f>[1]Sayfa1!G62</f>
        <v>4</v>
      </c>
      <c r="I65" s="66" t="s">
        <v>150</v>
      </c>
      <c r="J65" s="66" t="s">
        <v>150</v>
      </c>
      <c r="K65" s="66" t="s">
        <v>150</v>
      </c>
      <c r="L65" s="65" t="s">
        <v>81</v>
      </c>
      <c r="M65" s="65" t="s">
        <v>81</v>
      </c>
      <c r="N65" s="65" t="s">
        <v>81</v>
      </c>
    </row>
    <row r="66" spans="1:16" ht="22.5" x14ac:dyDescent="0.25">
      <c r="A66" s="8">
        <v>5</v>
      </c>
      <c r="B66" s="50" t="s">
        <v>82</v>
      </c>
      <c r="C66" s="35" t="s">
        <v>78</v>
      </c>
      <c r="D66" s="36">
        <f>[1]Sayfa1!D63</f>
        <v>3</v>
      </c>
      <c r="E66" s="36">
        <v>0</v>
      </c>
      <c r="F66" s="36">
        <v>3</v>
      </c>
      <c r="G66" s="36"/>
      <c r="H66" s="36">
        <f>[1]Sayfa1!G63</f>
        <v>4</v>
      </c>
      <c r="I66" s="65" t="s">
        <v>82</v>
      </c>
      <c r="J66" s="65" t="s">
        <v>82</v>
      </c>
      <c r="K66" s="65" t="s">
        <v>82</v>
      </c>
      <c r="L66" s="65" t="s">
        <v>82</v>
      </c>
      <c r="M66" s="65" t="s">
        <v>82</v>
      </c>
      <c r="N66" s="65" t="s">
        <v>82</v>
      </c>
    </row>
    <row r="67" spans="1:16" ht="12" customHeight="1" x14ac:dyDescent="0.25">
      <c r="A67" s="8">
        <v>6</v>
      </c>
      <c r="B67" s="50" t="s">
        <v>83</v>
      </c>
      <c r="C67" s="35" t="s">
        <v>77</v>
      </c>
      <c r="D67" s="36">
        <f>[1]Sayfa1!D64</f>
        <v>0</v>
      </c>
      <c r="E67" s="36">
        <v>2</v>
      </c>
      <c r="F67" s="36">
        <v>2</v>
      </c>
      <c r="G67" s="36"/>
      <c r="H67" s="36">
        <f>[1]Sayfa1!G64</f>
        <v>3</v>
      </c>
      <c r="I67" s="66" t="s">
        <v>136</v>
      </c>
      <c r="J67" s="66" t="s">
        <v>136</v>
      </c>
      <c r="K67" s="66" t="s">
        <v>136</v>
      </c>
      <c r="L67" s="66" t="s">
        <v>136</v>
      </c>
      <c r="M67" s="66" t="s">
        <v>136</v>
      </c>
      <c r="N67" s="66" t="s">
        <v>136</v>
      </c>
    </row>
    <row r="68" spans="1:16" ht="12" customHeight="1" x14ac:dyDescent="0.25">
      <c r="A68" s="8">
        <v>7</v>
      </c>
      <c r="B68" s="50" t="s">
        <v>84</v>
      </c>
      <c r="C68" s="35" t="s">
        <v>77</v>
      </c>
      <c r="D68" s="36">
        <v>3</v>
      </c>
      <c r="E68" s="36">
        <v>0</v>
      </c>
      <c r="F68" s="36">
        <v>3</v>
      </c>
      <c r="G68" s="36"/>
      <c r="H68" s="36">
        <f>[1]Sayfa1!G65</f>
        <v>5</v>
      </c>
      <c r="I68" s="66" t="s">
        <v>137</v>
      </c>
      <c r="J68" s="66" t="s">
        <v>137</v>
      </c>
      <c r="K68" s="66" t="s">
        <v>137</v>
      </c>
      <c r="L68" s="66" t="s">
        <v>137</v>
      </c>
      <c r="M68" s="66" t="s">
        <v>137</v>
      </c>
      <c r="N68" s="66" t="s">
        <v>137</v>
      </c>
    </row>
    <row r="69" spans="1:16" ht="12" customHeight="1" x14ac:dyDescent="0.25">
      <c r="A69" s="8">
        <v>8</v>
      </c>
      <c r="B69" s="50" t="s">
        <v>85</v>
      </c>
      <c r="C69" s="35" t="s">
        <v>77</v>
      </c>
      <c r="D69" s="36">
        <v>2</v>
      </c>
      <c r="E69" s="36">
        <v>0</v>
      </c>
      <c r="F69" s="36">
        <v>2</v>
      </c>
      <c r="G69" s="36"/>
      <c r="H69" s="36">
        <f>[1]Sayfa1!G66</f>
        <v>2</v>
      </c>
      <c r="I69" s="66" t="s">
        <v>138</v>
      </c>
      <c r="J69" s="66" t="s">
        <v>138</v>
      </c>
      <c r="K69" s="66" t="s">
        <v>138</v>
      </c>
      <c r="L69" s="66" t="s">
        <v>138</v>
      </c>
      <c r="M69" s="66" t="s">
        <v>138</v>
      </c>
      <c r="N69" s="66" t="s">
        <v>138</v>
      </c>
    </row>
    <row r="70" spans="1:16" ht="12" customHeight="1" x14ac:dyDescent="0.25">
      <c r="A70" s="8"/>
      <c r="B70" s="35"/>
      <c r="C70" s="35"/>
      <c r="D70" s="36"/>
      <c r="E70" s="36"/>
      <c r="F70" s="36"/>
      <c r="G70" s="36"/>
      <c r="H70" s="36"/>
      <c r="I70" s="35"/>
      <c r="J70" s="11"/>
      <c r="K70" s="11"/>
      <c r="L70" s="11"/>
      <c r="M70" s="11"/>
      <c r="N70" s="11"/>
    </row>
    <row r="71" spans="1:16" ht="15.75" thickBot="1" x14ac:dyDescent="0.3">
      <c r="A71" s="12"/>
      <c r="B71" s="13"/>
      <c r="C71" s="14"/>
      <c r="D71" s="14">
        <f>SUM(D62:D70)</f>
        <v>20</v>
      </c>
      <c r="E71" s="14">
        <f t="shared" ref="E71:G71" si="4">SUM(E62:E70)</f>
        <v>2</v>
      </c>
      <c r="F71" s="14">
        <f t="shared" si="4"/>
        <v>22</v>
      </c>
      <c r="G71" s="14">
        <f t="shared" si="4"/>
        <v>0</v>
      </c>
      <c r="H71" s="14">
        <f>SUM(H62:H70)</f>
        <v>30</v>
      </c>
      <c r="I71" s="15"/>
      <c r="J71" s="16"/>
      <c r="K71" s="16"/>
      <c r="L71" s="16"/>
      <c r="M71" s="16"/>
      <c r="N71" s="16"/>
    </row>
    <row r="72" spans="1:16" s="17" customFormat="1" ht="12" thickBot="1" x14ac:dyDescent="0.25">
      <c r="A72" s="18"/>
      <c r="B72" s="91"/>
      <c r="C72" s="92"/>
      <c r="D72" s="92"/>
      <c r="E72" s="92"/>
      <c r="F72" s="92"/>
      <c r="G72" s="92"/>
      <c r="H72" s="92"/>
      <c r="I72" s="92"/>
      <c r="J72" s="92"/>
    </row>
    <row r="73" spans="1:16" ht="11.25" customHeight="1" x14ac:dyDescent="0.25">
      <c r="A73" s="94" t="s">
        <v>19</v>
      </c>
      <c r="B73" s="95"/>
      <c r="C73" s="96"/>
      <c r="D73" s="96"/>
      <c r="E73" s="96"/>
      <c r="F73" s="96"/>
      <c r="G73" s="96"/>
      <c r="H73" s="96"/>
      <c r="I73" s="96"/>
      <c r="J73" s="97"/>
      <c r="K73" s="72"/>
      <c r="L73" s="72"/>
      <c r="M73" s="74"/>
      <c r="N73" s="74"/>
      <c r="O73" s="75"/>
      <c r="P73" s="75"/>
    </row>
    <row r="74" spans="1:16" ht="12" customHeight="1" x14ac:dyDescent="0.25">
      <c r="A74" s="8">
        <v>1</v>
      </c>
      <c r="B74" s="50" t="s">
        <v>86</v>
      </c>
      <c r="C74" s="35" t="s">
        <v>77</v>
      </c>
      <c r="D74" s="59">
        <v>3</v>
      </c>
      <c r="E74" s="36">
        <v>0</v>
      </c>
      <c r="F74" s="59">
        <v>3</v>
      </c>
      <c r="G74" s="36"/>
      <c r="H74" s="63">
        <v>4</v>
      </c>
      <c r="I74" s="66" t="s">
        <v>139</v>
      </c>
      <c r="J74" s="65" t="s">
        <v>86</v>
      </c>
      <c r="K74" s="65" t="s">
        <v>86</v>
      </c>
      <c r="L74" s="65" t="s">
        <v>86</v>
      </c>
      <c r="M74" s="65" t="s">
        <v>86</v>
      </c>
      <c r="N74" s="65" t="s">
        <v>86</v>
      </c>
    </row>
    <row r="75" spans="1:16" ht="12" customHeight="1" x14ac:dyDescent="0.25">
      <c r="A75" s="8">
        <v>2</v>
      </c>
      <c r="B75" s="50" t="s">
        <v>87</v>
      </c>
      <c r="C75" s="35" t="s">
        <v>94</v>
      </c>
      <c r="D75" s="59">
        <v>3</v>
      </c>
      <c r="E75" s="36">
        <v>0</v>
      </c>
      <c r="F75" s="59">
        <v>3</v>
      </c>
      <c r="G75" s="36"/>
      <c r="H75" s="63">
        <v>4</v>
      </c>
      <c r="I75" s="65" t="s">
        <v>87</v>
      </c>
      <c r="J75" s="65" t="s">
        <v>87</v>
      </c>
      <c r="K75" s="65" t="s">
        <v>87</v>
      </c>
      <c r="L75" s="65" t="s">
        <v>87</v>
      </c>
      <c r="M75" s="65" t="s">
        <v>87</v>
      </c>
      <c r="N75" s="65" t="s">
        <v>87</v>
      </c>
    </row>
    <row r="76" spans="1:16" ht="12" customHeight="1" x14ac:dyDescent="0.25">
      <c r="A76" s="8">
        <v>3</v>
      </c>
      <c r="B76" s="50" t="s">
        <v>88</v>
      </c>
      <c r="C76" s="35" t="s">
        <v>77</v>
      </c>
      <c r="D76" s="59">
        <v>3</v>
      </c>
      <c r="E76" s="36">
        <v>0</v>
      </c>
      <c r="F76" s="59">
        <v>3</v>
      </c>
      <c r="G76" s="36"/>
      <c r="H76" s="63">
        <v>5</v>
      </c>
      <c r="I76" s="66" t="s">
        <v>140</v>
      </c>
      <c r="J76" s="66" t="s">
        <v>140</v>
      </c>
      <c r="K76" s="66" t="s">
        <v>140</v>
      </c>
      <c r="L76" s="66" t="s">
        <v>140</v>
      </c>
      <c r="M76" s="66" t="s">
        <v>140</v>
      </c>
      <c r="N76" s="66" t="s">
        <v>140</v>
      </c>
    </row>
    <row r="77" spans="1:16" ht="12" customHeight="1" x14ac:dyDescent="0.25">
      <c r="A77" s="8">
        <v>4</v>
      </c>
      <c r="B77" s="50" t="s">
        <v>89</v>
      </c>
      <c r="C77" s="35" t="s">
        <v>77</v>
      </c>
      <c r="D77" s="59">
        <v>0</v>
      </c>
      <c r="E77" s="36">
        <v>2</v>
      </c>
      <c r="F77" s="59">
        <v>2</v>
      </c>
      <c r="G77" s="36"/>
      <c r="H77" s="63">
        <v>2</v>
      </c>
      <c r="I77" s="66" t="s">
        <v>141</v>
      </c>
      <c r="J77" s="66" t="s">
        <v>141</v>
      </c>
      <c r="K77" s="66" t="s">
        <v>141</v>
      </c>
      <c r="L77" s="66" t="s">
        <v>141</v>
      </c>
      <c r="M77" s="66" t="s">
        <v>141</v>
      </c>
      <c r="N77" s="66" t="s">
        <v>141</v>
      </c>
    </row>
    <row r="78" spans="1:16" ht="12" customHeight="1" x14ac:dyDescent="0.25">
      <c r="A78" s="8">
        <v>5</v>
      </c>
      <c r="B78" s="50" t="s">
        <v>90</v>
      </c>
      <c r="C78" s="35" t="s">
        <v>77</v>
      </c>
      <c r="D78" s="59">
        <v>3</v>
      </c>
      <c r="E78" s="36">
        <v>0</v>
      </c>
      <c r="F78" s="59">
        <v>3</v>
      </c>
      <c r="G78" s="36"/>
      <c r="H78" s="63">
        <v>4</v>
      </c>
      <c r="I78" s="65" t="s">
        <v>90</v>
      </c>
      <c r="J78" s="65" t="s">
        <v>90</v>
      </c>
      <c r="K78" s="65" t="s">
        <v>90</v>
      </c>
      <c r="L78" s="65" t="s">
        <v>90</v>
      </c>
      <c r="M78" s="65" t="s">
        <v>90</v>
      </c>
      <c r="N78" s="65" t="s">
        <v>90</v>
      </c>
    </row>
    <row r="79" spans="1:16" ht="12" customHeight="1" x14ac:dyDescent="0.25">
      <c r="A79" s="8">
        <v>6</v>
      </c>
      <c r="B79" s="50" t="s">
        <v>91</v>
      </c>
      <c r="C79" s="35" t="s">
        <v>77</v>
      </c>
      <c r="D79" s="60">
        <v>0</v>
      </c>
      <c r="E79" s="36">
        <v>2</v>
      </c>
      <c r="F79" s="60">
        <v>2</v>
      </c>
      <c r="G79" s="36"/>
      <c r="H79" s="64">
        <v>2</v>
      </c>
      <c r="I79" s="66" t="s">
        <v>142</v>
      </c>
      <c r="J79" s="66" t="s">
        <v>142</v>
      </c>
      <c r="K79" s="66" t="s">
        <v>142</v>
      </c>
      <c r="L79" s="66" t="s">
        <v>142</v>
      </c>
      <c r="M79" s="66" t="s">
        <v>142</v>
      </c>
      <c r="N79" s="66" t="s">
        <v>142</v>
      </c>
    </row>
    <row r="80" spans="1:16" ht="12" customHeight="1" x14ac:dyDescent="0.25">
      <c r="A80" s="8">
        <v>7</v>
      </c>
      <c r="B80" s="50" t="s">
        <v>92</v>
      </c>
      <c r="C80" s="35" t="s">
        <v>77</v>
      </c>
      <c r="D80" s="61">
        <v>0</v>
      </c>
      <c r="E80" s="36">
        <v>2</v>
      </c>
      <c r="F80" s="61">
        <v>2</v>
      </c>
      <c r="G80" s="36"/>
      <c r="H80" s="62">
        <v>2</v>
      </c>
      <c r="I80" s="66" t="s">
        <v>152</v>
      </c>
      <c r="J80" s="66" t="s">
        <v>152</v>
      </c>
      <c r="K80" s="66" t="s">
        <v>152</v>
      </c>
      <c r="L80" s="66" t="s">
        <v>152</v>
      </c>
      <c r="M80" s="66" t="s">
        <v>152</v>
      </c>
      <c r="N80" s="66" t="s">
        <v>152</v>
      </c>
    </row>
    <row r="81" spans="1:16" x14ac:dyDescent="0.25">
      <c r="A81" s="8">
        <v>8</v>
      </c>
      <c r="B81" s="50" t="s">
        <v>93</v>
      </c>
      <c r="C81" s="35" t="s">
        <v>77</v>
      </c>
      <c r="D81" s="61">
        <v>3</v>
      </c>
      <c r="E81" s="36">
        <v>0</v>
      </c>
      <c r="F81" s="61">
        <v>3</v>
      </c>
      <c r="G81" s="36"/>
      <c r="H81" s="62">
        <v>5</v>
      </c>
      <c r="I81" s="66" t="s">
        <v>143</v>
      </c>
      <c r="J81" s="66" t="s">
        <v>143</v>
      </c>
      <c r="K81" s="66" t="s">
        <v>143</v>
      </c>
      <c r="L81" s="66" t="s">
        <v>143</v>
      </c>
      <c r="M81" s="66" t="s">
        <v>143</v>
      </c>
      <c r="N81" s="66" t="s">
        <v>143</v>
      </c>
    </row>
    <row r="82" spans="1:16" ht="12" customHeight="1" x14ac:dyDescent="0.25">
      <c r="A82" s="8">
        <v>9</v>
      </c>
      <c r="B82" s="50" t="s">
        <v>85</v>
      </c>
      <c r="C82" s="35" t="s">
        <v>77</v>
      </c>
      <c r="D82" s="62">
        <v>2</v>
      </c>
      <c r="E82" s="36">
        <v>0</v>
      </c>
      <c r="F82" s="62">
        <v>2</v>
      </c>
      <c r="G82" s="36"/>
      <c r="H82" s="62">
        <v>2</v>
      </c>
      <c r="I82" s="66" t="s">
        <v>138</v>
      </c>
      <c r="J82" s="66" t="s">
        <v>138</v>
      </c>
      <c r="K82" s="66" t="s">
        <v>138</v>
      </c>
      <c r="L82" s="66" t="s">
        <v>138</v>
      </c>
      <c r="M82" s="66" t="s">
        <v>138</v>
      </c>
      <c r="N82" s="66" t="s">
        <v>138</v>
      </c>
    </row>
    <row r="83" spans="1:16" ht="15.75" thickBot="1" x14ac:dyDescent="0.3">
      <c r="A83" s="12"/>
      <c r="B83" s="13" t="s">
        <v>13</v>
      </c>
      <c r="C83" s="14"/>
      <c r="D83" s="14">
        <f>SUM(D74:D82)</f>
        <v>17</v>
      </c>
      <c r="E83" s="14">
        <f t="shared" ref="E83:H83" si="5">SUM(E74:E82)</f>
        <v>6</v>
      </c>
      <c r="F83" s="14">
        <f t="shared" si="5"/>
        <v>23</v>
      </c>
      <c r="G83" s="14">
        <f t="shared" si="5"/>
        <v>0</v>
      </c>
      <c r="H83" s="14">
        <f t="shared" si="5"/>
        <v>30</v>
      </c>
      <c r="I83" s="15"/>
      <c r="J83" s="16"/>
      <c r="K83" s="16"/>
      <c r="L83" s="16"/>
      <c r="M83" s="16"/>
      <c r="N83" s="16"/>
    </row>
    <row r="84" spans="1:16" s="17" customFormat="1" ht="12" thickBot="1" x14ac:dyDescent="0.25">
      <c r="A84" s="92"/>
      <c r="B84" s="92"/>
      <c r="C84" s="92"/>
      <c r="D84" s="92"/>
      <c r="E84" s="92"/>
      <c r="F84" s="92"/>
      <c r="G84" s="92"/>
      <c r="H84" s="92"/>
      <c r="I84" s="92"/>
      <c r="J84" s="92"/>
    </row>
    <row r="85" spans="1:16" ht="11.25" customHeight="1" x14ac:dyDescent="0.25">
      <c r="A85" s="94" t="s">
        <v>20</v>
      </c>
      <c r="B85" s="95"/>
      <c r="C85" s="96"/>
      <c r="D85" s="96"/>
      <c r="E85" s="96"/>
      <c r="F85" s="96"/>
      <c r="G85" s="96"/>
      <c r="H85" s="96"/>
      <c r="I85" s="96"/>
      <c r="J85" s="97"/>
      <c r="K85" s="72"/>
      <c r="L85" s="72"/>
      <c r="M85" s="74"/>
      <c r="N85" s="74"/>
      <c r="O85" s="75"/>
      <c r="P85" s="75"/>
    </row>
    <row r="86" spans="1:16" ht="12" customHeight="1" x14ac:dyDescent="0.25">
      <c r="A86" s="8">
        <v>1</v>
      </c>
      <c r="B86" s="50" t="s">
        <v>95</v>
      </c>
      <c r="C86" s="35" t="s">
        <v>77</v>
      </c>
      <c r="D86" s="59">
        <v>0</v>
      </c>
      <c r="E86" s="36">
        <v>2</v>
      </c>
      <c r="F86" s="36">
        <v>2</v>
      </c>
      <c r="G86" s="36"/>
      <c r="H86" s="63">
        <v>4</v>
      </c>
      <c r="I86" s="65" t="s">
        <v>95</v>
      </c>
      <c r="J86" s="65" t="s">
        <v>95</v>
      </c>
      <c r="K86" s="65" t="s">
        <v>95</v>
      </c>
      <c r="L86" s="65" t="s">
        <v>95</v>
      </c>
      <c r="M86" s="65" t="s">
        <v>95</v>
      </c>
      <c r="N86" s="65" t="s">
        <v>95</v>
      </c>
    </row>
    <row r="87" spans="1:16" ht="12" customHeight="1" x14ac:dyDescent="0.25">
      <c r="A87" s="8">
        <v>2</v>
      </c>
      <c r="B87" s="50" t="s">
        <v>96</v>
      </c>
      <c r="C87" s="35" t="s">
        <v>77</v>
      </c>
      <c r="D87" s="59">
        <v>12</v>
      </c>
      <c r="E87" s="59">
        <v>0</v>
      </c>
      <c r="F87" s="36">
        <v>12</v>
      </c>
      <c r="G87" s="36"/>
      <c r="H87" s="63">
        <v>20</v>
      </c>
      <c r="I87" s="65" t="s">
        <v>105</v>
      </c>
      <c r="J87" s="65" t="s">
        <v>105</v>
      </c>
      <c r="K87" s="65" t="s">
        <v>105</v>
      </c>
      <c r="L87" s="65" t="s">
        <v>105</v>
      </c>
      <c r="M87" s="65" t="s">
        <v>105</v>
      </c>
      <c r="N87" s="65" t="s">
        <v>105</v>
      </c>
    </row>
    <row r="88" spans="1:16" ht="12" customHeight="1" x14ac:dyDescent="0.25">
      <c r="A88" s="8">
        <v>3</v>
      </c>
      <c r="B88" s="50" t="s">
        <v>97</v>
      </c>
      <c r="C88" s="35" t="s">
        <v>77</v>
      </c>
      <c r="D88" s="60">
        <v>2</v>
      </c>
      <c r="E88" s="60">
        <v>0</v>
      </c>
      <c r="F88" s="36">
        <v>2</v>
      </c>
      <c r="G88" s="36"/>
      <c r="H88" s="64">
        <v>2</v>
      </c>
      <c r="I88" s="66" t="s">
        <v>144</v>
      </c>
      <c r="J88" s="66" t="s">
        <v>144</v>
      </c>
      <c r="K88" s="66" t="s">
        <v>144</v>
      </c>
      <c r="L88" s="66" t="s">
        <v>144</v>
      </c>
      <c r="M88" s="66" t="s">
        <v>144</v>
      </c>
      <c r="N88" s="66" t="s">
        <v>144</v>
      </c>
    </row>
    <row r="89" spans="1:16" ht="12" customHeight="1" x14ac:dyDescent="0.25">
      <c r="A89" s="8">
        <v>4</v>
      </c>
      <c r="B89" s="50" t="s">
        <v>98</v>
      </c>
      <c r="C89" s="35" t="s">
        <v>77</v>
      </c>
      <c r="D89" s="61">
        <v>0</v>
      </c>
      <c r="E89" s="61">
        <v>0</v>
      </c>
      <c r="F89" s="36">
        <v>0</v>
      </c>
      <c r="G89" s="36"/>
      <c r="H89" s="62">
        <v>4</v>
      </c>
      <c r="I89" s="65" t="s">
        <v>98</v>
      </c>
      <c r="J89" s="65" t="s">
        <v>98</v>
      </c>
      <c r="K89" s="65" t="s">
        <v>98</v>
      </c>
      <c r="L89" s="65" t="s">
        <v>98</v>
      </c>
      <c r="M89" s="65" t="s">
        <v>98</v>
      </c>
      <c r="N89" s="65" t="s">
        <v>98</v>
      </c>
    </row>
    <row r="90" spans="1:16" ht="15.75" thickBot="1" x14ac:dyDescent="0.3">
      <c r="A90" s="12"/>
      <c r="B90" s="13" t="s">
        <v>13</v>
      </c>
      <c r="C90" s="14"/>
      <c r="D90" s="14">
        <f>SUM(D86:D89)</f>
        <v>14</v>
      </c>
      <c r="E90" s="14">
        <f t="shared" ref="E90:H90" si="6">SUM(E86:E89)</f>
        <v>2</v>
      </c>
      <c r="F90" s="14">
        <f t="shared" si="6"/>
        <v>16</v>
      </c>
      <c r="G90" s="14">
        <f t="shared" si="6"/>
        <v>0</v>
      </c>
      <c r="H90" s="15">
        <f t="shared" si="6"/>
        <v>30</v>
      </c>
      <c r="I90" s="15"/>
      <c r="J90" s="16"/>
      <c r="K90" s="16"/>
      <c r="L90" s="16"/>
      <c r="M90" s="16"/>
      <c r="N90" s="16"/>
    </row>
    <row r="91" spans="1:16" s="17" customFormat="1" ht="12" thickBot="1" x14ac:dyDescent="0.25">
      <c r="A91" s="99"/>
      <c r="B91" s="99"/>
      <c r="C91" s="99"/>
      <c r="D91" s="99"/>
      <c r="E91" s="99"/>
      <c r="F91" s="99"/>
      <c r="G91" s="99"/>
      <c r="H91" s="99"/>
      <c r="I91" s="99"/>
      <c r="J91" s="99"/>
    </row>
    <row r="92" spans="1:16" ht="11.25" customHeight="1" x14ac:dyDescent="0.25">
      <c r="A92" s="94" t="s">
        <v>21</v>
      </c>
      <c r="B92" s="95"/>
      <c r="C92" s="96"/>
      <c r="D92" s="96"/>
      <c r="E92" s="96"/>
      <c r="F92" s="96"/>
      <c r="G92" s="96"/>
      <c r="H92" s="96"/>
      <c r="I92" s="96"/>
      <c r="J92" s="97"/>
      <c r="K92" s="72"/>
      <c r="L92" s="72"/>
      <c r="M92" s="74"/>
      <c r="N92" s="74"/>
      <c r="O92" s="75"/>
      <c r="P92" s="75"/>
    </row>
    <row r="93" spans="1:16" ht="12" customHeight="1" x14ac:dyDescent="0.25">
      <c r="A93" s="8">
        <v>1</v>
      </c>
      <c r="B93" s="50" t="s">
        <v>99</v>
      </c>
      <c r="C93" s="35" t="s">
        <v>77</v>
      </c>
      <c r="D93" s="36">
        <v>2</v>
      </c>
      <c r="E93" s="36">
        <v>0</v>
      </c>
      <c r="F93" s="36">
        <v>2</v>
      </c>
      <c r="G93" s="36"/>
      <c r="H93" s="63">
        <v>2</v>
      </c>
      <c r="I93" s="66" t="s">
        <v>145</v>
      </c>
      <c r="J93" s="66" t="s">
        <v>145</v>
      </c>
      <c r="K93" s="66" t="s">
        <v>145</v>
      </c>
      <c r="L93" s="66" t="s">
        <v>145</v>
      </c>
      <c r="M93" s="66" t="s">
        <v>145</v>
      </c>
      <c r="N93" s="66" t="s">
        <v>145</v>
      </c>
    </row>
    <row r="94" spans="1:16" ht="12" customHeight="1" x14ac:dyDescent="0.25">
      <c r="A94" s="8">
        <v>2</v>
      </c>
      <c r="B94" s="50" t="s">
        <v>100</v>
      </c>
      <c r="C94" s="35" t="s">
        <v>77</v>
      </c>
      <c r="D94" s="36">
        <v>0</v>
      </c>
      <c r="E94" s="36">
        <v>4</v>
      </c>
      <c r="F94" s="36">
        <v>4</v>
      </c>
      <c r="G94" s="36"/>
      <c r="H94" s="63">
        <v>6</v>
      </c>
      <c r="I94" s="65" t="s">
        <v>100</v>
      </c>
      <c r="J94" s="65" t="s">
        <v>100</v>
      </c>
      <c r="K94" s="65" t="s">
        <v>100</v>
      </c>
      <c r="L94" s="65" t="s">
        <v>100</v>
      </c>
      <c r="M94" s="65" t="s">
        <v>100</v>
      </c>
      <c r="N94" s="65" t="s">
        <v>100</v>
      </c>
    </row>
    <row r="95" spans="1:16" ht="12" customHeight="1" x14ac:dyDescent="0.25">
      <c r="A95" s="8">
        <v>3</v>
      </c>
      <c r="B95" s="50" t="s">
        <v>101</v>
      </c>
      <c r="C95" s="35" t="s">
        <v>77</v>
      </c>
      <c r="D95" s="36">
        <v>12</v>
      </c>
      <c r="E95" s="36">
        <v>0</v>
      </c>
      <c r="F95" s="36">
        <v>12</v>
      </c>
      <c r="G95" s="36"/>
      <c r="H95" s="63">
        <v>20</v>
      </c>
      <c r="I95" s="65" t="s">
        <v>104</v>
      </c>
      <c r="J95" s="65" t="s">
        <v>104</v>
      </c>
      <c r="K95" s="65" t="s">
        <v>104</v>
      </c>
      <c r="L95" s="65" t="s">
        <v>104</v>
      </c>
      <c r="M95" s="65" t="s">
        <v>104</v>
      </c>
      <c r="N95" s="65" t="s">
        <v>104</v>
      </c>
    </row>
    <row r="96" spans="1:16" ht="12" customHeight="1" x14ac:dyDescent="0.25">
      <c r="A96" s="8">
        <v>4</v>
      </c>
      <c r="B96" s="50" t="s">
        <v>102</v>
      </c>
      <c r="C96" s="35" t="s">
        <v>77</v>
      </c>
      <c r="D96" s="36">
        <v>2</v>
      </c>
      <c r="E96" s="36">
        <v>0</v>
      </c>
      <c r="F96" s="36">
        <v>2</v>
      </c>
      <c r="G96" s="36"/>
      <c r="H96" s="62">
        <v>2</v>
      </c>
      <c r="I96" s="66" t="s">
        <v>146</v>
      </c>
      <c r="J96" s="66" t="s">
        <v>146</v>
      </c>
      <c r="K96" s="66" t="s">
        <v>146</v>
      </c>
      <c r="L96" s="66" t="s">
        <v>146</v>
      </c>
      <c r="M96" s="66" t="s">
        <v>146</v>
      </c>
      <c r="N96" s="66" t="s">
        <v>146</v>
      </c>
    </row>
    <row r="97" spans="1:14" ht="12" customHeight="1" x14ac:dyDescent="0.25">
      <c r="A97" s="8"/>
      <c r="B97" s="35"/>
      <c r="C97" s="35"/>
      <c r="D97" s="36"/>
      <c r="E97" s="36"/>
      <c r="F97" s="36"/>
      <c r="G97" s="36"/>
      <c r="H97" s="36"/>
      <c r="I97" s="35"/>
      <c r="J97" s="33"/>
      <c r="K97" s="37"/>
      <c r="L97" s="37"/>
      <c r="M97" s="37"/>
      <c r="N97" s="37"/>
    </row>
    <row r="98" spans="1:14" ht="15.75" thickBot="1" x14ac:dyDescent="0.3">
      <c r="A98" s="12"/>
      <c r="B98" s="13" t="s">
        <v>13</v>
      </c>
      <c r="C98" s="14"/>
      <c r="D98" s="14">
        <f>SUM(D93:D97)</f>
        <v>16</v>
      </c>
      <c r="E98" s="14">
        <f t="shared" ref="E98:H98" si="7">SUM(E93:E97)</f>
        <v>4</v>
      </c>
      <c r="F98" s="14">
        <f t="shared" si="7"/>
        <v>20</v>
      </c>
      <c r="G98" s="14">
        <f t="shared" si="7"/>
        <v>0</v>
      </c>
      <c r="H98" s="14">
        <f t="shared" si="7"/>
        <v>30</v>
      </c>
      <c r="I98" s="15"/>
      <c r="J98" s="16"/>
      <c r="K98" s="16"/>
      <c r="L98" s="16"/>
      <c r="M98" s="16"/>
      <c r="N98" s="16"/>
    </row>
    <row r="99" spans="1:14" s="32" customFormat="1" ht="12" thickBot="1" x14ac:dyDescent="0.25">
      <c r="A99" s="23"/>
      <c r="B99" s="30"/>
      <c r="C99" s="23"/>
      <c r="D99" s="23"/>
      <c r="E99" s="23"/>
      <c r="F99" s="23"/>
      <c r="G99" s="23"/>
      <c r="H99" s="31"/>
      <c r="I99" s="31"/>
      <c r="J99" s="31"/>
    </row>
    <row r="100" spans="1:14" ht="15.75" thickBot="1" x14ac:dyDescent="0.3">
      <c r="A100" s="19"/>
      <c r="B100" s="20" t="s">
        <v>22</v>
      </c>
      <c r="C100" s="20"/>
      <c r="D100" s="20">
        <f>(D23+D35+D47+D59+D71+D83+D90+D98)</f>
        <v>148</v>
      </c>
      <c r="E100" s="20">
        <f t="shared" ref="E100:G100" si="8">(E23+E35+E47+E59+E71+E83+E90+E98)</f>
        <v>29</v>
      </c>
      <c r="F100" s="20">
        <f>(F23+F35+F47+F59+F71+F83+F90+F98)</f>
        <v>177</v>
      </c>
      <c r="G100" s="20">
        <f t="shared" si="8"/>
        <v>0</v>
      </c>
      <c r="H100" s="20">
        <f>(H23+H35+H47+H59+H71+H83+H90+H98)</f>
        <v>240</v>
      </c>
      <c r="I100" s="21"/>
      <c r="J100" s="22"/>
      <c r="K100" s="22"/>
      <c r="L100" s="22"/>
      <c r="M100" s="22"/>
      <c r="N100" s="22"/>
    </row>
    <row r="102" spans="1:14" ht="11.25" customHeight="1" x14ac:dyDescent="0.25">
      <c r="B102" s="98" t="s">
        <v>27</v>
      </c>
      <c r="C102" s="98"/>
      <c r="D102" s="98"/>
      <c r="E102" s="98"/>
      <c r="F102" s="98"/>
      <c r="G102" s="98"/>
      <c r="H102" s="98"/>
      <c r="I102" s="47">
        <v>172</v>
      </c>
      <c r="J102" s="45">
        <v>161</v>
      </c>
      <c r="K102" s="45">
        <v>165</v>
      </c>
      <c r="L102" s="45">
        <v>144</v>
      </c>
      <c r="M102" s="45">
        <v>144</v>
      </c>
      <c r="N102" s="45">
        <v>144</v>
      </c>
    </row>
    <row r="103" spans="1:14" ht="15" customHeight="1" x14ac:dyDescent="0.25">
      <c r="B103" s="87" t="s">
        <v>28</v>
      </c>
      <c r="C103" s="87"/>
      <c r="D103" s="87"/>
      <c r="E103" s="87"/>
      <c r="F103" s="87"/>
      <c r="G103" s="87"/>
      <c r="H103" s="87"/>
      <c r="I103" s="47">
        <v>68</v>
      </c>
      <c r="J103" s="45">
        <v>79</v>
      </c>
      <c r="K103" s="45">
        <v>75</v>
      </c>
      <c r="L103" s="45">
        <v>96</v>
      </c>
      <c r="M103" s="45">
        <v>96</v>
      </c>
      <c r="N103" s="45">
        <v>96</v>
      </c>
    </row>
    <row r="104" spans="1:14" ht="15" customHeight="1" x14ac:dyDescent="0.25">
      <c r="B104" s="88" t="s">
        <v>29</v>
      </c>
      <c r="C104" s="88"/>
      <c r="D104" s="88"/>
      <c r="E104" s="88"/>
      <c r="F104" s="88"/>
      <c r="G104" s="88"/>
      <c r="H104" s="88"/>
      <c r="I104" s="45">
        <v>240</v>
      </c>
      <c r="J104" s="47">
        <v>240</v>
      </c>
      <c r="K104" s="47">
        <v>240</v>
      </c>
      <c r="L104" s="47">
        <v>240</v>
      </c>
      <c r="M104" s="47">
        <v>240</v>
      </c>
      <c r="N104" s="47">
        <v>240</v>
      </c>
    </row>
    <row r="105" spans="1:14" ht="10.5" customHeight="1" x14ac:dyDescent="0.25">
      <c r="A105" s="34"/>
      <c r="B105" s="43"/>
      <c r="C105" s="42"/>
      <c r="D105" s="42"/>
      <c r="E105" s="42"/>
      <c r="F105" s="42"/>
      <c r="G105" s="42"/>
      <c r="H105" s="42"/>
      <c r="I105" s="42"/>
      <c r="J105" s="42"/>
    </row>
  </sheetData>
  <mergeCells count="41">
    <mergeCell ref="A13:B13"/>
    <mergeCell ref="C13:J13"/>
    <mergeCell ref="B102:H102"/>
    <mergeCell ref="A24:J24"/>
    <mergeCell ref="A25:B25"/>
    <mergeCell ref="C25:J25"/>
    <mergeCell ref="A92:B92"/>
    <mergeCell ref="A91:J91"/>
    <mergeCell ref="A84:J84"/>
    <mergeCell ref="B72:J72"/>
    <mergeCell ref="B103:H103"/>
    <mergeCell ref="B104:H104"/>
    <mergeCell ref="A60:J60"/>
    <mergeCell ref="A48:J48"/>
    <mergeCell ref="A36:J36"/>
    <mergeCell ref="A37:B37"/>
    <mergeCell ref="C37:J37"/>
    <mergeCell ref="C92:J92"/>
    <mergeCell ref="A49:B49"/>
    <mergeCell ref="C49:J49"/>
    <mergeCell ref="A61:B61"/>
    <mergeCell ref="C61:J61"/>
    <mergeCell ref="A73:B73"/>
    <mergeCell ref="C73:J73"/>
    <mergeCell ref="A85:B85"/>
    <mergeCell ref="C85:J85"/>
    <mergeCell ref="M11:N11"/>
    <mergeCell ref="A2:J2"/>
    <mergeCell ref="A3:J3"/>
    <mergeCell ref="A4:J4"/>
    <mergeCell ref="A11:A12"/>
    <mergeCell ref="B11:B12"/>
    <mergeCell ref="C11:C12"/>
    <mergeCell ref="D11:F11"/>
    <mergeCell ref="A5:J5"/>
    <mergeCell ref="I11:J11"/>
    <mergeCell ref="G11:G12"/>
    <mergeCell ref="H11:H12"/>
    <mergeCell ref="C8:J8"/>
    <mergeCell ref="C9:J9"/>
    <mergeCell ref="K11:L11"/>
  </mergeCells>
  <pageMargins left="0" right="0" top="0" bottom="0" header="0" footer="0"/>
  <pageSetup paperSize="9" scale="95" orientation="landscape" r:id="rId1"/>
  <rowBreaks count="3" manualBreakCount="3">
    <brk id="36" max="13" man="1"/>
    <brk id="60" max="13" man="1"/>
    <brk id="8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05"/>
  <sheetViews>
    <sheetView zoomScale="80" zoomScaleNormal="80" workbookViewId="0">
      <selection activeCell="I20" sqref="I20"/>
    </sheetView>
  </sheetViews>
  <sheetFormatPr defaultRowHeight="15" x14ac:dyDescent="0.25"/>
  <cols>
    <col min="1" max="1" width="4.28515625" style="2" customWidth="1"/>
    <col min="2" max="2" width="44.85546875" style="2" customWidth="1"/>
    <col min="3" max="3" width="7.140625" style="2" customWidth="1"/>
    <col min="4" max="8" width="5.140625" style="2" customWidth="1"/>
    <col min="9" max="9" width="47.28515625" style="2" customWidth="1"/>
    <col min="10" max="10" width="48.42578125" style="2" bestFit="1" customWidth="1"/>
    <col min="11" max="13" width="48.42578125" bestFit="1" customWidth="1"/>
    <col min="14" max="14" width="42.7109375" customWidth="1"/>
  </cols>
  <sheetData>
    <row r="2" spans="1:14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</row>
    <row r="3" spans="1:14" x14ac:dyDescent="0.25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</row>
    <row r="4" spans="1:14" x14ac:dyDescent="0.25">
      <c r="A4" s="80" t="s">
        <v>30</v>
      </c>
      <c r="B4" s="80"/>
      <c r="C4" s="80"/>
      <c r="D4" s="80"/>
      <c r="E4" s="80"/>
      <c r="F4" s="80"/>
      <c r="G4" s="80"/>
      <c r="H4" s="80"/>
      <c r="I4" s="80"/>
      <c r="J4" s="80"/>
    </row>
    <row r="5" spans="1:14" x14ac:dyDescent="0.25">
      <c r="A5" s="80" t="s">
        <v>25</v>
      </c>
      <c r="B5" s="80"/>
      <c r="C5" s="80"/>
      <c r="D5" s="80"/>
      <c r="E5" s="80"/>
      <c r="F5" s="80"/>
      <c r="G5" s="80"/>
      <c r="H5" s="80"/>
      <c r="I5" s="80"/>
      <c r="J5" s="80"/>
    </row>
    <row r="6" spans="1:14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68" t="s">
        <v>158</v>
      </c>
    </row>
    <row r="7" spans="1:14" x14ac:dyDescent="0.25">
      <c r="A7" s="5" t="s">
        <v>31</v>
      </c>
      <c r="B7" s="5"/>
      <c r="C7" s="103"/>
      <c r="D7" s="103"/>
      <c r="E7" s="103"/>
      <c r="F7" s="103"/>
      <c r="G7" s="103"/>
      <c r="H7" s="103"/>
      <c r="I7" s="103"/>
      <c r="J7" s="103"/>
      <c r="K7" s="69" t="s">
        <v>159</v>
      </c>
    </row>
    <row r="8" spans="1:14" x14ac:dyDescent="0.25">
      <c r="A8" s="5" t="s">
        <v>2</v>
      </c>
      <c r="B8" s="5"/>
      <c r="C8" s="86" t="s">
        <v>36</v>
      </c>
      <c r="D8" s="86"/>
      <c r="E8" s="86"/>
      <c r="F8" s="86"/>
      <c r="G8" s="86"/>
      <c r="H8" s="86"/>
      <c r="I8" s="86"/>
      <c r="J8" s="86"/>
    </row>
    <row r="9" spans="1:14" x14ac:dyDescent="0.25">
      <c r="A9" s="5" t="s">
        <v>3</v>
      </c>
      <c r="B9" s="5"/>
      <c r="C9" s="86" t="s">
        <v>37</v>
      </c>
      <c r="D9" s="86"/>
      <c r="E9" s="86"/>
      <c r="F9" s="86"/>
      <c r="G9" s="86"/>
      <c r="H9" s="86"/>
      <c r="I9" s="86"/>
      <c r="J9" s="86"/>
    </row>
    <row r="11" spans="1:14" ht="15" customHeight="1" x14ac:dyDescent="0.25">
      <c r="A11" s="81" t="s">
        <v>4</v>
      </c>
      <c r="B11" s="83" t="s">
        <v>12</v>
      </c>
      <c r="C11" s="81" t="s">
        <v>5</v>
      </c>
      <c r="D11" s="85" t="s">
        <v>6</v>
      </c>
      <c r="E11" s="85"/>
      <c r="F11" s="85"/>
      <c r="G11" s="81" t="s">
        <v>7</v>
      </c>
      <c r="H11" s="81" t="s">
        <v>8</v>
      </c>
      <c r="I11" s="78" t="s">
        <v>23</v>
      </c>
      <c r="J11" s="79"/>
      <c r="K11" s="78" t="s">
        <v>23</v>
      </c>
      <c r="L11" s="79"/>
      <c r="M11" s="78" t="s">
        <v>23</v>
      </c>
      <c r="N11" s="79"/>
    </row>
    <row r="12" spans="1:14" ht="56.25" thickBot="1" x14ac:dyDescent="0.3">
      <c r="A12" s="82"/>
      <c r="B12" s="84"/>
      <c r="C12" s="82"/>
      <c r="D12" s="71" t="s">
        <v>9</v>
      </c>
      <c r="E12" s="71" t="s">
        <v>10</v>
      </c>
      <c r="F12" s="71" t="s">
        <v>11</v>
      </c>
      <c r="G12" s="82"/>
      <c r="H12" s="82"/>
      <c r="I12" s="67" t="s">
        <v>103</v>
      </c>
      <c r="J12" s="48" t="s">
        <v>148</v>
      </c>
      <c r="K12" s="48" t="s">
        <v>153</v>
      </c>
      <c r="L12" s="48" t="s">
        <v>155</v>
      </c>
      <c r="M12" s="48" t="s">
        <v>156</v>
      </c>
      <c r="N12" s="48" t="s">
        <v>169</v>
      </c>
    </row>
    <row r="13" spans="1:14" ht="15" customHeight="1" x14ac:dyDescent="0.25">
      <c r="A13" s="94" t="s">
        <v>14</v>
      </c>
      <c r="B13" s="95"/>
      <c r="C13" s="100"/>
      <c r="D13" s="101"/>
      <c r="E13" s="101"/>
      <c r="F13" s="101"/>
      <c r="G13" s="101"/>
      <c r="H13" s="101"/>
      <c r="I13" s="101"/>
      <c r="J13" s="102"/>
      <c r="K13" s="74"/>
      <c r="L13" s="77"/>
      <c r="M13" s="77"/>
      <c r="N13" s="77"/>
    </row>
    <row r="14" spans="1:14" ht="22.5" customHeight="1" x14ac:dyDescent="0.25">
      <c r="A14" s="8">
        <v>1</v>
      </c>
      <c r="B14" s="50" t="s">
        <v>38</v>
      </c>
      <c r="C14" s="9" t="s">
        <v>77</v>
      </c>
      <c r="D14" s="26">
        <v>3</v>
      </c>
      <c r="E14" s="26">
        <v>1</v>
      </c>
      <c r="F14" s="26">
        <v>4</v>
      </c>
      <c r="G14" s="26"/>
      <c r="H14" s="26">
        <f>[1]Sayfa1!G7</f>
        <v>5</v>
      </c>
      <c r="I14" s="66" t="s">
        <v>106</v>
      </c>
      <c r="J14" s="66" t="s">
        <v>106</v>
      </c>
      <c r="K14" s="66" t="s">
        <v>106</v>
      </c>
      <c r="L14" s="66" t="s">
        <v>106</v>
      </c>
      <c r="M14" s="66" t="s">
        <v>106</v>
      </c>
      <c r="N14" s="66" t="s">
        <v>106</v>
      </c>
    </row>
    <row r="15" spans="1:14" ht="33.75" customHeight="1" x14ac:dyDescent="0.25">
      <c r="A15" s="8">
        <v>2</v>
      </c>
      <c r="B15" s="50" t="s">
        <v>39</v>
      </c>
      <c r="C15" s="9" t="s">
        <v>77</v>
      </c>
      <c r="D15" s="26">
        <v>3</v>
      </c>
      <c r="E15" s="26">
        <v>1</v>
      </c>
      <c r="F15" s="26">
        <v>4</v>
      </c>
      <c r="G15" s="26"/>
      <c r="H15" s="26">
        <f>[1]Sayfa1!G8</f>
        <v>5</v>
      </c>
      <c r="I15" s="66" t="s">
        <v>107</v>
      </c>
      <c r="J15" s="66" t="s">
        <v>107</v>
      </c>
      <c r="K15" s="66" t="s">
        <v>107</v>
      </c>
      <c r="L15" s="66" t="s">
        <v>107</v>
      </c>
      <c r="M15" s="66" t="s">
        <v>107</v>
      </c>
      <c r="N15" s="66" t="s">
        <v>107</v>
      </c>
    </row>
    <row r="16" spans="1:14" ht="33.75" customHeight="1" x14ac:dyDescent="0.25">
      <c r="A16" s="8">
        <v>3</v>
      </c>
      <c r="B16" s="50" t="s">
        <v>40</v>
      </c>
      <c r="C16" s="9" t="s">
        <v>77</v>
      </c>
      <c r="D16" s="26">
        <v>2</v>
      </c>
      <c r="E16" s="26">
        <v>1</v>
      </c>
      <c r="F16" s="26">
        <v>3</v>
      </c>
      <c r="G16" s="26"/>
      <c r="H16" s="26">
        <f>[1]Sayfa1!G9</f>
        <v>3</v>
      </c>
      <c r="I16" s="66" t="s">
        <v>108</v>
      </c>
      <c r="J16" s="66" t="s">
        <v>108</v>
      </c>
      <c r="K16" s="66" t="s">
        <v>108</v>
      </c>
      <c r="L16" s="66" t="s">
        <v>108</v>
      </c>
      <c r="M16" s="66" t="s">
        <v>108</v>
      </c>
      <c r="N16" s="66" t="s">
        <v>108</v>
      </c>
    </row>
    <row r="17" spans="1:14" ht="56.25" customHeight="1" x14ac:dyDescent="0.25">
      <c r="A17" s="8">
        <v>4</v>
      </c>
      <c r="B17" s="50" t="s">
        <v>41</v>
      </c>
      <c r="C17" s="9" t="s">
        <v>77</v>
      </c>
      <c r="D17" s="26">
        <f>[1]Sayfa1!D10</f>
        <v>2</v>
      </c>
      <c r="E17" s="26">
        <f>[1]Sayfa1!E10</f>
        <v>0</v>
      </c>
      <c r="F17" s="26">
        <v>2</v>
      </c>
      <c r="G17" s="26"/>
      <c r="H17" s="26">
        <f>[1]Sayfa1!G10</f>
        <v>2</v>
      </c>
      <c r="I17" s="66" t="s">
        <v>109</v>
      </c>
      <c r="J17" s="66" t="s">
        <v>109</v>
      </c>
      <c r="K17" s="66" t="s">
        <v>109</v>
      </c>
      <c r="L17" s="66" t="s">
        <v>109</v>
      </c>
      <c r="M17" s="66" t="s">
        <v>109</v>
      </c>
      <c r="N17" s="66" t="s">
        <v>109</v>
      </c>
    </row>
    <row r="18" spans="1:14" ht="78.75" customHeight="1" x14ac:dyDescent="0.25">
      <c r="A18" s="8">
        <v>5</v>
      </c>
      <c r="B18" s="50" t="s">
        <v>42</v>
      </c>
      <c r="C18" s="9" t="s">
        <v>77</v>
      </c>
      <c r="D18" s="26">
        <f>[1]Sayfa1!D11</f>
        <v>2</v>
      </c>
      <c r="E18" s="26">
        <f>[1]Sayfa1!E11</f>
        <v>0</v>
      </c>
      <c r="F18" s="26">
        <v>2</v>
      </c>
      <c r="G18" s="26"/>
      <c r="H18" s="26">
        <f>[1]Sayfa1!G11</f>
        <v>2</v>
      </c>
      <c r="I18" s="66" t="s">
        <v>110</v>
      </c>
      <c r="J18" s="66" t="s">
        <v>110</v>
      </c>
      <c r="K18" s="66" t="s">
        <v>110</v>
      </c>
      <c r="L18" s="66" t="s">
        <v>110</v>
      </c>
      <c r="M18" s="66" t="s">
        <v>110</v>
      </c>
      <c r="N18" s="66" t="s">
        <v>110</v>
      </c>
    </row>
    <row r="19" spans="1:14" ht="33.75" customHeight="1" x14ac:dyDescent="0.25">
      <c r="A19" s="8">
        <v>6</v>
      </c>
      <c r="B19" s="50" t="s">
        <v>43</v>
      </c>
      <c r="C19" s="9" t="s">
        <v>77</v>
      </c>
      <c r="D19" s="26">
        <f>[1]Sayfa1!D12</f>
        <v>2</v>
      </c>
      <c r="E19" s="26">
        <f>[1]Sayfa1!E12</f>
        <v>0</v>
      </c>
      <c r="F19" s="26">
        <v>2</v>
      </c>
      <c r="G19" s="26"/>
      <c r="H19" s="26">
        <f>[1]Sayfa1!G12</f>
        <v>2</v>
      </c>
      <c r="I19" s="66" t="s">
        <v>111</v>
      </c>
      <c r="J19" s="66" t="s">
        <v>111</v>
      </c>
      <c r="K19" s="66" t="s">
        <v>111</v>
      </c>
      <c r="L19" s="66" t="s">
        <v>111</v>
      </c>
      <c r="M19" s="66" t="s">
        <v>111</v>
      </c>
      <c r="N19" s="66" t="s">
        <v>111</v>
      </c>
    </row>
    <row r="20" spans="1:14" ht="90" customHeight="1" x14ac:dyDescent="0.25">
      <c r="A20" s="8">
        <v>7</v>
      </c>
      <c r="B20" s="50" t="s">
        <v>44</v>
      </c>
      <c r="C20" s="9" t="s">
        <v>77</v>
      </c>
      <c r="D20" s="26">
        <f>[1]Sayfa1!D13</f>
        <v>2</v>
      </c>
      <c r="E20" s="26">
        <f>[1]Sayfa1!E13</f>
        <v>2</v>
      </c>
      <c r="F20" s="26">
        <v>4</v>
      </c>
      <c r="G20" s="26"/>
      <c r="H20" s="26">
        <f>[1]Sayfa1!G13</f>
        <v>5</v>
      </c>
      <c r="I20" s="66" t="s">
        <v>44</v>
      </c>
      <c r="J20" s="65" t="s">
        <v>44</v>
      </c>
      <c r="K20" s="65" t="s">
        <v>44</v>
      </c>
      <c r="L20" s="65" t="s">
        <v>44</v>
      </c>
      <c r="M20" s="65" t="s">
        <v>44</v>
      </c>
      <c r="N20" s="65" t="s">
        <v>44</v>
      </c>
    </row>
    <row r="21" spans="1:14" ht="90" customHeight="1" x14ac:dyDescent="0.25">
      <c r="A21" s="8">
        <v>8</v>
      </c>
      <c r="B21" s="50" t="s">
        <v>45</v>
      </c>
      <c r="C21" s="9" t="s">
        <v>77</v>
      </c>
      <c r="D21" s="26">
        <f>[1]Sayfa1!D14</f>
        <v>2</v>
      </c>
      <c r="E21" s="26">
        <f>[1]Sayfa1!E14</f>
        <v>0</v>
      </c>
      <c r="F21" s="26">
        <v>2</v>
      </c>
      <c r="G21" s="26"/>
      <c r="H21" s="26">
        <f>[1]Sayfa1!G14</f>
        <v>4</v>
      </c>
      <c r="I21" s="65" t="s">
        <v>45</v>
      </c>
      <c r="J21" s="65" t="s">
        <v>45</v>
      </c>
      <c r="K21" s="65" t="s">
        <v>45</v>
      </c>
      <c r="L21" s="65" t="s">
        <v>45</v>
      </c>
      <c r="M21" s="65" t="s">
        <v>45</v>
      </c>
      <c r="N21" s="65" t="s">
        <v>45</v>
      </c>
    </row>
    <row r="22" spans="1:14" ht="67.5" customHeight="1" x14ac:dyDescent="0.25">
      <c r="A22" s="57">
        <v>9</v>
      </c>
      <c r="B22" s="50" t="s">
        <v>46</v>
      </c>
      <c r="C22" s="9" t="s">
        <v>77</v>
      </c>
      <c r="D22" s="58">
        <f>[1]Sayfa1!D15</f>
        <v>2</v>
      </c>
      <c r="E22" s="58">
        <f>[1]Sayfa1!E15</f>
        <v>0</v>
      </c>
      <c r="F22" s="58">
        <v>2</v>
      </c>
      <c r="G22" s="58"/>
      <c r="H22" s="58">
        <f>[1]Sayfa1!G15</f>
        <v>2</v>
      </c>
      <c r="I22" s="66" t="s">
        <v>113</v>
      </c>
      <c r="J22" s="66" t="s">
        <v>113</v>
      </c>
      <c r="K22" s="66" t="s">
        <v>113</v>
      </c>
      <c r="L22" s="66" t="s">
        <v>113</v>
      </c>
      <c r="M22" s="66" t="s">
        <v>113</v>
      </c>
      <c r="N22" s="66" t="s">
        <v>113</v>
      </c>
    </row>
    <row r="23" spans="1:14" ht="15.75" thickBot="1" x14ac:dyDescent="0.3">
      <c r="A23" s="12"/>
      <c r="B23" s="13" t="s">
        <v>13</v>
      </c>
      <c r="C23" s="14"/>
      <c r="D23" s="14">
        <f>SUM(D14:D22)</f>
        <v>20</v>
      </c>
      <c r="E23" s="14">
        <f t="shared" ref="E23:G23" si="0">SUM(E14:E21)</f>
        <v>5</v>
      </c>
      <c r="F23" s="14">
        <f>SUM(F14:F22)</f>
        <v>25</v>
      </c>
      <c r="G23" s="14">
        <f t="shared" si="0"/>
        <v>0</v>
      </c>
      <c r="H23" s="14">
        <f>SUM(H14:H22)</f>
        <v>30</v>
      </c>
      <c r="I23" s="15"/>
      <c r="J23" s="16"/>
      <c r="K23" s="16"/>
      <c r="L23" s="16"/>
      <c r="M23" s="16"/>
      <c r="N23" s="16"/>
    </row>
    <row r="24" spans="1:14" ht="15" customHeight="1" thickBot="1" x14ac:dyDescent="0.3">
      <c r="A24" s="91"/>
      <c r="B24" s="92"/>
      <c r="C24" s="92"/>
      <c r="D24" s="92"/>
      <c r="E24" s="92"/>
      <c r="F24" s="92"/>
      <c r="G24" s="92"/>
      <c r="H24" s="92"/>
      <c r="I24" s="92"/>
      <c r="J24" s="93"/>
      <c r="K24" s="2"/>
    </row>
    <row r="25" spans="1:14" ht="15" customHeight="1" x14ac:dyDescent="0.25">
      <c r="A25" s="94" t="s">
        <v>15</v>
      </c>
      <c r="B25" s="95"/>
      <c r="C25" s="96"/>
      <c r="D25" s="96"/>
      <c r="E25" s="96"/>
      <c r="F25" s="96"/>
      <c r="G25" s="96"/>
      <c r="H25" s="96"/>
      <c r="I25" s="96"/>
      <c r="J25" s="97"/>
      <c r="K25" s="72"/>
      <c r="L25" s="72"/>
      <c r="M25" s="72"/>
      <c r="N25" s="72"/>
    </row>
    <row r="26" spans="1:14" ht="33.75" customHeight="1" x14ac:dyDescent="0.25">
      <c r="A26" s="8">
        <v>1</v>
      </c>
      <c r="B26" s="50" t="s">
        <v>47</v>
      </c>
      <c r="C26" s="35" t="s">
        <v>77</v>
      </c>
      <c r="D26" s="51">
        <f>[1]Sayfa1!D20</f>
        <v>3</v>
      </c>
      <c r="E26" s="51">
        <v>1</v>
      </c>
      <c r="F26" s="51">
        <v>4</v>
      </c>
      <c r="G26" s="51"/>
      <c r="H26" s="51">
        <f>[1]Sayfa1!G20</f>
        <v>5</v>
      </c>
      <c r="I26" s="66" t="s">
        <v>114</v>
      </c>
      <c r="J26" s="66" t="s">
        <v>114</v>
      </c>
      <c r="K26" s="66" t="s">
        <v>114</v>
      </c>
      <c r="L26" s="66" t="s">
        <v>114</v>
      </c>
      <c r="M26" s="66" t="s">
        <v>114</v>
      </c>
      <c r="N26" s="66" t="s">
        <v>114</v>
      </c>
    </row>
    <row r="27" spans="1:14" ht="33.75" customHeight="1" x14ac:dyDescent="0.25">
      <c r="A27" s="8">
        <v>2</v>
      </c>
      <c r="B27" s="50" t="s">
        <v>48</v>
      </c>
      <c r="C27" s="35" t="s">
        <v>77</v>
      </c>
      <c r="D27" s="51">
        <f>[1]Sayfa1!D21</f>
        <v>3</v>
      </c>
      <c r="E27" s="51">
        <v>1</v>
      </c>
      <c r="F27" s="51">
        <v>4</v>
      </c>
      <c r="G27" s="51"/>
      <c r="H27" s="51">
        <f>[1]Sayfa1!G21</f>
        <v>5</v>
      </c>
      <c r="I27" s="66" t="s">
        <v>115</v>
      </c>
      <c r="J27" s="66" t="s">
        <v>115</v>
      </c>
      <c r="K27" s="66" t="s">
        <v>115</v>
      </c>
      <c r="L27" s="66" t="s">
        <v>115</v>
      </c>
      <c r="M27" s="66" t="s">
        <v>115</v>
      </c>
      <c r="N27" s="66" t="s">
        <v>115</v>
      </c>
    </row>
    <row r="28" spans="1:14" ht="67.5" customHeight="1" x14ac:dyDescent="0.25">
      <c r="A28" s="8">
        <v>3</v>
      </c>
      <c r="B28" s="50" t="s">
        <v>49</v>
      </c>
      <c r="C28" s="35" t="s">
        <v>77</v>
      </c>
      <c r="D28" s="51">
        <f>[1]Sayfa1!D22</f>
        <v>2</v>
      </c>
      <c r="E28" s="51">
        <v>0</v>
      </c>
      <c r="F28" s="51">
        <v>2</v>
      </c>
      <c r="G28" s="51"/>
      <c r="H28" s="51">
        <f>[1]Sayfa1!G22</f>
        <v>2</v>
      </c>
      <c r="I28" s="66" t="s">
        <v>116</v>
      </c>
      <c r="J28" s="66" t="s">
        <v>116</v>
      </c>
      <c r="K28" s="66" t="s">
        <v>116</v>
      </c>
      <c r="L28" s="66" t="s">
        <v>116</v>
      </c>
      <c r="M28" s="66" t="s">
        <v>116</v>
      </c>
      <c r="N28" s="66" t="s">
        <v>116</v>
      </c>
    </row>
    <row r="29" spans="1:14" ht="78.75" customHeight="1" x14ac:dyDescent="0.25">
      <c r="A29" s="8">
        <v>4</v>
      </c>
      <c r="B29" s="50" t="s">
        <v>51</v>
      </c>
      <c r="C29" s="35" t="s">
        <v>77</v>
      </c>
      <c r="D29" s="51">
        <f>[1]Sayfa1!D23</f>
        <v>2</v>
      </c>
      <c r="E29" s="51">
        <v>0</v>
      </c>
      <c r="F29" s="51">
        <v>2</v>
      </c>
      <c r="G29" s="51"/>
      <c r="H29" s="51">
        <f>[1]Sayfa1!G23</f>
        <v>2</v>
      </c>
      <c r="I29" s="66" t="s">
        <v>117</v>
      </c>
      <c r="J29" s="66" t="s">
        <v>117</v>
      </c>
      <c r="K29" s="66" t="s">
        <v>117</v>
      </c>
      <c r="L29" s="66" t="s">
        <v>117</v>
      </c>
      <c r="M29" s="66" t="s">
        <v>117</v>
      </c>
      <c r="N29" s="66" t="s">
        <v>117</v>
      </c>
    </row>
    <row r="30" spans="1:14" ht="33.75" customHeight="1" x14ac:dyDescent="0.25">
      <c r="A30" s="8">
        <v>5</v>
      </c>
      <c r="B30" s="50" t="s">
        <v>50</v>
      </c>
      <c r="C30" s="35" t="s">
        <v>77</v>
      </c>
      <c r="D30" s="51">
        <f>[1]Sayfa1!D24</f>
        <v>2</v>
      </c>
      <c r="E30" s="51">
        <v>0</v>
      </c>
      <c r="F30" s="51">
        <v>2</v>
      </c>
      <c r="G30" s="51"/>
      <c r="H30" s="51">
        <f>[1]Sayfa1!G24</f>
        <v>2</v>
      </c>
      <c r="I30" s="66" t="s">
        <v>118</v>
      </c>
      <c r="J30" s="66" t="s">
        <v>118</v>
      </c>
      <c r="K30" s="66" t="s">
        <v>118</v>
      </c>
      <c r="L30" s="66" t="s">
        <v>118</v>
      </c>
      <c r="M30" s="66" t="s">
        <v>118</v>
      </c>
      <c r="N30" s="66" t="s">
        <v>118</v>
      </c>
    </row>
    <row r="31" spans="1:14" ht="67.5" customHeight="1" x14ac:dyDescent="0.25">
      <c r="A31" s="8">
        <v>6</v>
      </c>
      <c r="B31" s="50" t="s">
        <v>52</v>
      </c>
      <c r="C31" s="35" t="s">
        <v>77</v>
      </c>
      <c r="D31" s="51">
        <f>[1]Sayfa1!D25</f>
        <v>2</v>
      </c>
      <c r="E31" s="51">
        <v>0</v>
      </c>
      <c r="F31" s="51">
        <v>2</v>
      </c>
      <c r="G31" s="51"/>
      <c r="H31" s="51">
        <f>[1]Sayfa1!G25</f>
        <v>2</v>
      </c>
      <c r="I31" s="66" t="s">
        <v>119</v>
      </c>
      <c r="J31" s="66" t="s">
        <v>119</v>
      </c>
      <c r="K31" s="66" t="s">
        <v>119</v>
      </c>
      <c r="L31" s="66" t="s">
        <v>119</v>
      </c>
      <c r="M31" s="66" t="s">
        <v>119</v>
      </c>
      <c r="N31" s="66" t="s">
        <v>119</v>
      </c>
    </row>
    <row r="32" spans="1:14" ht="90" customHeight="1" x14ac:dyDescent="0.25">
      <c r="A32" s="8">
        <v>7</v>
      </c>
      <c r="B32" s="50" t="s">
        <v>53</v>
      </c>
      <c r="C32" s="35" t="s">
        <v>56</v>
      </c>
      <c r="D32" s="51">
        <f>[1]Sayfa1!D26</f>
        <v>2</v>
      </c>
      <c r="E32" s="51">
        <v>2</v>
      </c>
      <c r="F32" s="51">
        <v>4</v>
      </c>
      <c r="G32" s="51"/>
      <c r="H32" s="51">
        <f>[1]Sayfa1!G26</f>
        <v>5</v>
      </c>
      <c r="I32" s="66" t="s">
        <v>120</v>
      </c>
      <c r="J32" s="66" t="s">
        <v>120</v>
      </c>
      <c r="K32" s="66" t="s">
        <v>120</v>
      </c>
      <c r="L32" s="66" t="s">
        <v>120</v>
      </c>
      <c r="M32" s="66" t="s">
        <v>120</v>
      </c>
      <c r="N32" s="66" t="s">
        <v>120</v>
      </c>
    </row>
    <row r="33" spans="1:14" ht="33.75" customHeight="1" x14ac:dyDescent="0.25">
      <c r="A33" s="8">
        <v>8</v>
      </c>
      <c r="B33" s="50" t="s">
        <v>54</v>
      </c>
      <c r="C33" s="35" t="s">
        <v>77</v>
      </c>
      <c r="D33" s="51">
        <f>[1]Sayfa1!D27</f>
        <v>3</v>
      </c>
      <c r="E33" s="51">
        <v>0</v>
      </c>
      <c r="F33" s="51">
        <v>3</v>
      </c>
      <c r="G33" s="51"/>
      <c r="H33" s="51">
        <f>[1]Sayfa1!G27</f>
        <v>5</v>
      </c>
      <c r="I33" s="66" t="s">
        <v>121</v>
      </c>
      <c r="J33" s="66" t="s">
        <v>121</v>
      </c>
      <c r="K33" s="66" t="s">
        <v>121</v>
      </c>
      <c r="L33" s="66" t="s">
        <v>121</v>
      </c>
      <c r="M33" s="66" t="s">
        <v>121</v>
      </c>
      <c r="N33" s="66" t="s">
        <v>121</v>
      </c>
    </row>
    <row r="34" spans="1:14" ht="56.25" customHeight="1" x14ac:dyDescent="0.25">
      <c r="A34" s="8">
        <v>9</v>
      </c>
      <c r="B34" s="50" t="s">
        <v>55</v>
      </c>
      <c r="C34" s="35" t="s">
        <v>77</v>
      </c>
      <c r="D34" s="51">
        <f>[1]Sayfa1!D28</f>
        <v>1</v>
      </c>
      <c r="E34" s="51">
        <v>0</v>
      </c>
      <c r="F34" s="51">
        <v>1</v>
      </c>
      <c r="G34" s="51"/>
      <c r="H34" s="51">
        <f>[1]Sayfa1!G28</f>
        <v>2</v>
      </c>
      <c r="I34" s="66" t="s">
        <v>122</v>
      </c>
      <c r="J34" s="66" t="s">
        <v>122</v>
      </c>
      <c r="K34" s="66" t="s">
        <v>122</v>
      </c>
      <c r="L34" s="66" t="s">
        <v>122</v>
      </c>
      <c r="M34" s="66" t="s">
        <v>122</v>
      </c>
      <c r="N34" s="66" t="s">
        <v>122</v>
      </c>
    </row>
    <row r="35" spans="1:14" ht="15.75" thickBot="1" x14ac:dyDescent="0.3">
      <c r="A35" s="12"/>
      <c r="B35" s="13" t="s">
        <v>13</v>
      </c>
      <c r="C35" s="14"/>
      <c r="D35" s="14">
        <f>SUM(D26:D34)</f>
        <v>20</v>
      </c>
      <c r="E35" s="14">
        <f t="shared" ref="E35:H35" si="1">SUM(E26:E34)</f>
        <v>4</v>
      </c>
      <c r="F35" s="14">
        <f t="shared" si="1"/>
        <v>24</v>
      </c>
      <c r="G35" s="14">
        <f t="shared" si="1"/>
        <v>0</v>
      </c>
      <c r="H35" s="14">
        <f t="shared" si="1"/>
        <v>30</v>
      </c>
      <c r="I35" s="15"/>
      <c r="J35" s="16"/>
      <c r="K35" s="16"/>
      <c r="L35" s="16"/>
      <c r="M35" s="16"/>
      <c r="N35" s="16"/>
    </row>
    <row r="36" spans="1:14" ht="15" customHeight="1" thickBot="1" x14ac:dyDescent="0.3">
      <c r="A36" s="91"/>
      <c r="B36" s="92"/>
      <c r="C36" s="92"/>
      <c r="D36" s="92"/>
      <c r="E36" s="92"/>
      <c r="F36" s="92"/>
      <c r="G36" s="92"/>
      <c r="H36" s="92"/>
      <c r="I36" s="92"/>
      <c r="J36" s="93"/>
      <c r="K36" s="2"/>
    </row>
    <row r="37" spans="1:14" ht="15" customHeight="1" x14ac:dyDescent="0.25">
      <c r="A37" s="94" t="s">
        <v>16</v>
      </c>
      <c r="B37" s="95"/>
      <c r="C37" s="96"/>
      <c r="D37" s="96"/>
      <c r="E37" s="96"/>
      <c r="F37" s="96"/>
      <c r="G37" s="96"/>
      <c r="H37" s="96"/>
      <c r="I37" s="96"/>
      <c r="J37" s="97"/>
      <c r="K37" s="2"/>
    </row>
    <row r="38" spans="1:14" ht="56.25" customHeight="1" x14ac:dyDescent="0.25">
      <c r="A38" s="8">
        <v>1</v>
      </c>
      <c r="B38" s="50" t="s">
        <v>57</v>
      </c>
      <c r="C38" s="35" t="s">
        <v>77</v>
      </c>
      <c r="D38" s="53">
        <f>[1]Sayfa1!D33</f>
        <v>3</v>
      </c>
      <c r="E38" s="53">
        <v>0</v>
      </c>
      <c r="F38" s="53">
        <v>3</v>
      </c>
      <c r="G38" s="53"/>
      <c r="H38" s="53">
        <f>[1]Sayfa1!G33</f>
        <v>4</v>
      </c>
      <c r="I38" s="66" t="s">
        <v>123</v>
      </c>
      <c r="J38" s="66" t="s">
        <v>123</v>
      </c>
      <c r="K38" s="66" t="s">
        <v>123</v>
      </c>
      <c r="L38" s="66" t="s">
        <v>123</v>
      </c>
      <c r="M38" s="66" t="s">
        <v>123</v>
      </c>
      <c r="N38" s="66" t="s">
        <v>123</v>
      </c>
    </row>
    <row r="39" spans="1:14" ht="56.25" customHeight="1" x14ac:dyDescent="0.25">
      <c r="A39" s="8">
        <v>2</v>
      </c>
      <c r="B39" s="50" t="s">
        <v>147</v>
      </c>
      <c r="C39" s="35" t="s">
        <v>77</v>
      </c>
      <c r="D39" s="53">
        <f>[1]Sayfa1!D34</f>
        <v>2</v>
      </c>
      <c r="E39" s="53">
        <v>0</v>
      </c>
      <c r="F39" s="53">
        <v>2</v>
      </c>
      <c r="G39" s="53"/>
      <c r="H39" s="53">
        <f>[1]Sayfa1!G34</f>
        <v>2</v>
      </c>
      <c r="I39" s="66" t="s">
        <v>147</v>
      </c>
      <c r="J39" s="66" t="s">
        <v>157</v>
      </c>
      <c r="K39" s="66" t="s">
        <v>157</v>
      </c>
      <c r="L39" s="66" t="s">
        <v>157</v>
      </c>
      <c r="M39" s="66" t="s">
        <v>157</v>
      </c>
      <c r="N39" s="66" t="s">
        <v>157</v>
      </c>
    </row>
    <row r="40" spans="1:14" ht="33.75" customHeight="1" x14ac:dyDescent="0.25">
      <c r="A40" s="8">
        <v>3</v>
      </c>
      <c r="B40" s="50" t="s">
        <v>58</v>
      </c>
      <c r="C40" s="35" t="s">
        <v>77</v>
      </c>
      <c r="D40" s="53">
        <f>[1]Sayfa1!D35</f>
        <v>4</v>
      </c>
      <c r="E40" s="53">
        <v>0</v>
      </c>
      <c r="F40" s="53">
        <v>4</v>
      </c>
      <c r="G40" s="53"/>
      <c r="H40" s="53">
        <f>[1]Sayfa1!G35</f>
        <v>5</v>
      </c>
      <c r="I40" s="65" t="s">
        <v>58</v>
      </c>
      <c r="J40" s="65" t="s">
        <v>58</v>
      </c>
      <c r="K40" s="65" t="s">
        <v>58</v>
      </c>
      <c r="L40" s="65" t="s">
        <v>58</v>
      </c>
      <c r="M40" s="65" t="s">
        <v>58</v>
      </c>
      <c r="N40" s="65" t="s">
        <v>58</v>
      </c>
    </row>
    <row r="41" spans="1:14" ht="33.75" customHeight="1" x14ac:dyDescent="0.25">
      <c r="A41" s="8">
        <v>4</v>
      </c>
      <c r="B41" s="50" t="s">
        <v>59</v>
      </c>
      <c r="C41" s="35" t="s">
        <v>77</v>
      </c>
      <c r="D41" s="53">
        <f>[1]Sayfa1!D36</f>
        <v>3</v>
      </c>
      <c r="E41" s="53">
        <v>0</v>
      </c>
      <c r="F41" s="53">
        <v>3</v>
      </c>
      <c r="G41" s="53"/>
      <c r="H41" s="53">
        <f>[1]Sayfa1!G36</f>
        <v>4</v>
      </c>
      <c r="I41" s="65" t="s">
        <v>59</v>
      </c>
      <c r="J41" s="65" t="s">
        <v>59</v>
      </c>
      <c r="K41" s="65" t="s">
        <v>59</v>
      </c>
      <c r="L41" s="65" t="s">
        <v>59</v>
      </c>
      <c r="M41" s="65" t="s">
        <v>59</v>
      </c>
      <c r="N41" s="65" t="s">
        <v>59</v>
      </c>
    </row>
    <row r="42" spans="1:14" ht="78.75" customHeight="1" x14ac:dyDescent="0.25">
      <c r="A42" s="8">
        <v>5</v>
      </c>
      <c r="B42" s="50" t="s">
        <v>60</v>
      </c>
      <c r="C42" s="35" t="s">
        <v>77</v>
      </c>
      <c r="D42" s="53">
        <f>[1]Sayfa1!D37</f>
        <v>3</v>
      </c>
      <c r="E42" s="53">
        <v>0</v>
      </c>
      <c r="F42" s="53">
        <v>3</v>
      </c>
      <c r="G42" s="53"/>
      <c r="H42" s="53">
        <f>[1]Sayfa1!G37</f>
        <v>3</v>
      </c>
      <c r="I42" s="66" t="s">
        <v>126</v>
      </c>
      <c r="J42" s="66" t="s">
        <v>126</v>
      </c>
      <c r="K42" s="66" t="s">
        <v>126</v>
      </c>
      <c r="L42" s="66" t="s">
        <v>126</v>
      </c>
      <c r="M42" s="66" t="s">
        <v>126</v>
      </c>
      <c r="N42" s="66" t="s">
        <v>126</v>
      </c>
    </row>
    <row r="43" spans="1:14" ht="67.5" customHeight="1" x14ac:dyDescent="0.25">
      <c r="A43" s="8">
        <v>6</v>
      </c>
      <c r="B43" s="50" t="s">
        <v>61</v>
      </c>
      <c r="C43" s="35" t="s">
        <v>77</v>
      </c>
      <c r="D43" s="53">
        <f>[1]Sayfa1!D38</f>
        <v>0</v>
      </c>
      <c r="E43" s="53">
        <v>2</v>
      </c>
      <c r="F43" s="53">
        <v>2</v>
      </c>
      <c r="G43" s="53"/>
      <c r="H43" s="53">
        <f>[1]Sayfa1!G38</f>
        <v>3</v>
      </c>
      <c r="I43" s="66" t="s">
        <v>127</v>
      </c>
      <c r="J43" s="66" t="s">
        <v>127</v>
      </c>
      <c r="K43" s="66" t="s">
        <v>127</v>
      </c>
      <c r="L43" s="66" t="s">
        <v>127</v>
      </c>
      <c r="M43" s="66" t="s">
        <v>127</v>
      </c>
      <c r="N43" s="66" t="s">
        <v>127</v>
      </c>
    </row>
    <row r="44" spans="1:14" ht="67.5" customHeight="1" x14ac:dyDescent="0.25">
      <c r="A44" s="8">
        <v>7</v>
      </c>
      <c r="B44" s="50" t="s">
        <v>62</v>
      </c>
      <c r="C44" s="35" t="s">
        <v>77</v>
      </c>
      <c r="D44" s="53">
        <f>[1]Sayfa1!D39</f>
        <v>0</v>
      </c>
      <c r="E44" s="53">
        <v>2</v>
      </c>
      <c r="F44" s="53">
        <v>2</v>
      </c>
      <c r="G44" s="53"/>
      <c r="H44" s="53">
        <f>[1]Sayfa1!G39</f>
        <v>3</v>
      </c>
      <c r="I44" s="66" t="s">
        <v>151</v>
      </c>
      <c r="J44" s="66" t="s">
        <v>151</v>
      </c>
      <c r="K44" s="66" t="s">
        <v>151</v>
      </c>
      <c r="L44" s="66" t="s">
        <v>151</v>
      </c>
      <c r="M44" s="66" t="s">
        <v>151</v>
      </c>
      <c r="N44" s="66" t="s">
        <v>151</v>
      </c>
    </row>
    <row r="45" spans="1:14" ht="56.25" customHeight="1" x14ac:dyDescent="0.25">
      <c r="A45" s="3">
        <v>8</v>
      </c>
      <c r="B45" s="50" t="s">
        <v>63</v>
      </c>
      <c r="C45" s="35" t="s">
        <v>77</v>
      </c>
      <c r="D45" s="53">
        <f>[1]Sayfa1!D40</f>
        <v>3</v>
      </c>
      <c r="E45" s="53">
        <v>0</v>
      </c>
      <c r="F45" s="53">
        <v>3</v>
      </c>
      <c r="G45" s="53"/>
      <c r="H45" s="53">
        <f>[1]Sayfa1!G40</f>
        <v>4</v>
      </c>
      <c r="I45" s="66" t="s">
        <v>128</v>
      </c>
      <c r="J45" s="66" t="s">
        <v>128</v>
      </c>
      <c r="K45" s="66" t="s">
        <v>128</v>
      </c>
      <c r="L45" s="66" t="s">
        <v>128</v>
      </c>
      <c r="M45" s="66" t="s">
        <v>128</v>
      </c>
      <c r="N45" s="66" t="s">
        <v>128</v>
      </c>
    </row>
    <row r="46" spans="1:14" ht="15" customHeight="1" x14ac:dyDescent="0.25">
      <c r="A46" s="3">
        <v>9</v>
      </c>
      <c r="B46" s="50" t="s">
        <v>64</v>
      </c>
      <c r="C46" s="35" t="s">
        <v>77</v>
      </c>
      <c r="D46" s="53">
        <v>2</v>
      </c>
      <c r="E46" s="53">
        <v>0</v>
      </c>
      <c r="F46" s="53">
        <v>2</v>
      </c>
      <c r="G46" s="53"/>
      <c r="H46" s="53">
        <f>[1]Sayfa1!G41</f>
        <v>2</v>
      </c>
      <c r="I46" s="66" t="s">
        <v>129</v>
      </c>
      <c r="J46" s="66" t="s">
        <v>129</v>
      </c>
      <c r="K46" s="66" t="s">
        <v>129</v>
      </c>
      <c r="L46" s="66" t="s">
        <v>129</v>
      </c>
      <c r="M46" s="66" t="s">
        <v>129</v>
      </c>
      <c r="N46" s="66" t="s">
        <v>129</v>
      </c>
    </row>
    <row r="47" spans="1:14" ht="15.75" thickBot="1" x14ac:dyDescent="0.3">
      <c r="A47" s="12"/>
      <c r="B47" s="13" t="s">
        <v>13</v>
      </c>
      <c r="C47" s="14"/>
      <c r="D47" s="14">
        <f>SUM(D38:D46)</f>
        <v>20</v>
      </c>
      <c r="E47" s="14">
        <f t="shared" ref="E47:G47" si="2">SUM(E38:E46)</f>
        <v>4</v>
      </c>
      <c r="F47" s="14">
        <f>SUM(F38:F46)</f>
        <v>24</v>
      </c>
      <c r="G47" s="14">
        <f t="shared" si="2"/>
        <v>0</v>
      </c>
      <c r="H47" s="14">
        <f>SUM(H38:H46)</f>
        <v>30</v>
      </c>
      <c r="I47" s="15"/>
      <c r="J47" s="16"/>
      <c r="K47" s="2"/>
    </row>
    <row r="48" spans="1:14" ht="15.75" thickBot="1" x14ac:dyDescent="0.3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17"/>
      <c r="L48" s="17"/>
      <c r="M48" s="17"/>
      <c r="N48" s="17"/>
    </row>
    <row r="49" spans="1:14" ht="15" customHeight="1" x14ac:dyDescent="0.25">
      <c r="A49" s="94" t="s">
        <v>17</v>
      </c>
      <c r="B49" s="95"/>
      <c r="C49" s="96"/>
      <c r="D49" s="96"/>
      <c r="E49" s="96"/>
      <c r="F49" s="96"/>
      <c r="G49" s="96"/>
      <c r="H49" s="96"/>
      <c r="I49" s="96"/>
      <c r="J49" s="97"/>
      <c r="K49" s="72"/>
      <c r="L49" s="72"/>
      <c r="M49" s="72"/>
      <c r="N49" s="72"/>
    </row>
    <row r="50" spans="1:14" ht="56.25" customHeight="1" x14ac:dyDescent="0.25">
      <c r="A50" s="27">
        <v>1</v>
      </c>
      <c r="B50" s="50" t="s">
        <v>65</v>
      </c>
      <c r="C50" s="35" t="s">
        <v>77</v>
      </c>
      <c r="D50" s="53">
        <f>[1]Sayfa1!D46</f>
        <v>3</v>
      </c>
      <c r="E50" s="53">
        <v>0</v>
      </c>
      <c r="F50" s="53">
        <v>3</v>
      </c>
      <c r="G50" s="53"/>
      <c r="H50" s="53">
        <f>[1]Sayfa1!G46</f>
        <v>4</v>
      </c>
      <c r="I50" s="66" t="s">
        <v>130</v>
      </c>
      <c r="J50" s="66" t="s">
        <v>130</v>
      </c>
      <c r="K50" s="66" t="s">
        <v>130</v>
      </c>
      <c r="L50" s="66" t="s">
        <v>130</v>
      </c>
      <c r="M50" s="66" t="s">
        <v>130</v>
      </c>
      <c r="N50" s="66" t="s">
        <v>130</v>
      </c>
    </row>
    <row r="51" spans="1:14" ht="56.25" customHeight="1" x14ac:dyDescent="0.25">
      <c r="A51" s="27">
        <v>2</v>
      </c>
      <c r="B51" s="50" t="s">
        <v>66</v>
      </c>
      <c r="C51" s="35" t="s">
        <v>77</v>
      </c>
      <c r="D51" s="53">
        <f>[1]Sayfa1!D47</f>
        <v>2</v>
      </c>
      <c r="E51" s="53">
        <v>0</v>
      </c>
      <c r="F51" s="53">
        <v>2</v>
      </c>
      <c r="G51" s="53"/>
      <c r="H51" s="53">
        <f>[1]Sayfa1!G47</f>
        <v>2</v>
      </c>
      <c r="I51" s="66" t="s">
        <v>131</v>
      </c>
      <c r="J51" s="66" t="s">
        <v>131</v>
      </c>
      <c r="K51" s="66" t="s">
        <v>131</v>
      </c>
      <c r="L51" s="66" t="s">
        <v>131</v>
      </c>
      <c r="M51" s="66" t="s">
        <v>131</v>
      </c>
      <c r="N51" s="66" t="s">
        <v>131</v>
      </c>
    </row>
    <row r="52" spans="1:14" ht="33.75" customHeight="1" x14ac:dyDescent="0.25">
      <c r="A52" s="27">
        <v>3</v>
      </c>
      <c r="B52" s="50" t="s">
        <v>67</v>
      </c>
      <c r="C52" s="35" t="s">
        <v>75</v>
      </c>
      <c r="D52" s="53">
        <f>[1]Sayfa1!D48</f>
        <v>4</v>
      </c>
      <c r="E52" s="53">
        <v>0</v>
      </c>
      <c r="F52" s="53">
        <v>4</v>
      </c>
      <c r="G52" s="53"/>
      <c r="H52" s="53">
        <f>[1]Sayfa1!G48</f>
        <v>5</v>
      </c>
      <c r="I52" s="65" t="s">
        <v>67</v>
      </c>
      <c r="J52" s="65" t="s">
        <v>67</v>
      </c>
      <c r="K52" s="65" t="s">
        <v>67</v>
      </c>
      <c r="L52" s="65" t="s">
        <v>67</v>
      </c>
      <c r="M52" s="65" t="s">
        <v>67</v>
      </c>
      <c r="N52" s="65" t="s">
        <v>67</v>
      </c>
    </row>
    <row r="53" spans="1:14" ht="45" customHeight="1" x14ac:dyDescent="0.25">
      <c r="A53" s="27">
        <v>4</v>
      </c>
      <c r="B53" s="50" t="s">
        <v>68</v>
      </c>
      <c r="C53" s="35" t="s">
        <v>77</v>
      </c>
      <c r="D53" s="53">
        <f>[1]Sayfa1!D49</f>
        <v>3</v>
      </c>
      <c r="E53" s="53">
        <v>0</v>
      </c>
      <c r="F53" s="53">
        <v>3</v>
      </c>
      <c r="G53" s="53"/>
      <c r="H53" s="53">
        <f>[1]Sayfa1!G49</f>
        <v>3</v>
      </c>
      <c r="I53" s="66" t="s">
        <v>132</v>
      </c>
      <c r="J53" s="66" t="s">
        <v>132</v>
      </c>
      <c r="K53" s="66" t="s">
        <v>132</v>
      </c>
      <c r="L53" s="66" t="s">
        <v>132</v>
      </c>
      <c r="M53" s="66" t="s">
        <v>132</v>
      </c>
      <c r="N53" s="66" t="s">
        <v>132</v>
      </c>
    </row>
    <row r="54" spans="1:14" ht="56.25" customHeight="1" x14ac:dyDescent="0.25">
      <c r="A54" s="27">
        <v>5</v>
      </c>
      <c r="B54" s="50" t="s">
        <v>69</v>
      </c>
      <c r="C54" s="35" t="s">
        <v>77</v>
      </c>
      <c r="D54" s="53">
        <f>[1]Sayfa1!D50</f>
        <v>4</v>
      </c>
      <c r="E54" s="53">
        <v>0</v>
      </c>
      <c r="F54" s="53">
        <v>4</v>
      </c>
      <c r="G54" s="53"/>
      <c r="H54" s="53">
        <f>[1]Sayfa1!G50</f>
        <v>5</v>
      </c>
      <c r="I54" s="65" t="s">
        <v>69</v>
      </c>
      <c r="J54" s="65" t="s">
        <v>69</v>
      </c>
      <c r="K54" s="65" t="s">
        <v>69</v>
      </c>
      <c r="L54" s="65" t="s">
        <v>69</v>
      </c>
      <c r="M54" s="65" t="s">
        <v>69</v>
      </c>
      <c r="N54" s="65" t="s">
        <v>69</v>
      </c>
    </row>
    <row r="55" spans="1:14" ht="67.5" customHeight="1" x14ac:dyDescent="0.25">
      <c r="A55" s="27">
        <v>6</v>
      </c>
      <c r="B55" s="50" t="s">
        <v>70</v>
      </c>
      <c r="C55" s="35" t="s">
        <v>76</v>
      </c>
      <c r="D55" s="53">
        <f>[1]Sayfa1!D51</f>
        <v>0</v>
      </c>
      <c r="E55" s="53">
        <v>2</v>
      </c>
      <c r="F55" s="53">
        <v>2</v>
      </c>
      <c r="G55" s="53"/>
      <c r="H55" s="53">
        <f>[1]Sayfa1!G51</f>
        <v>2</v>
      </c>
      <c r="I55" s="66" t="s">
        <v>133</v>
      </c>
      <c r="J55" s="66" t="s">
        <v>133</v>
      </c>
      <c r="K55" s="66" t="s">
        <v>133</v>
      </c>
      <c r="L55" s="66" t="s">
        <v>133</v>
      </c>
      <c r="M55" s="66" t="s">
        <v>133</v>
      </c>
      <c r="N55" s="66" t="s">
        <v>133</v>
      </c>
    </row>
    <row r="56" spans="1:14" ht="15" customHeight="1" x14ac:dyDescent="0.25">
      <c r="A56" s="27">
        <v>7</v>
      </c>
      <c r="B56" s="50" t="s">
        <v>71</v>
      </c>
      <c r="C56" s="35" t="s">
        <v>77</v>
      </c>
      <c r="D56" s="53">
        <f>[1]Sayfa1!D52</f>
        <v>3</v>
      </c>
      <c r="E56" s="53">
        <v>0</v>
      </c>
      <c r="F56" s="53">
        <v>3</v>
      </c>
      <c r="G56" s="53"/>
      <c r="H56" s="53">
        <f>[1]Sayfa1!G52</f>
        <v>3</v>
      </c>
      <c r="I56" s="66" t="s">
        <v>149</v>
      </c>
      <c r="J56" s="66" t="s">
        <v>149</v>
      </c>
      <c r="K56" s="66" t="s">
        <v>149</v>
      </c>
      <c r="L56" s="66" t="s">
        <v>149</v>
      </c>
      <c r="M56" s="66" t="s">
        <v>149</v>
      </c>
      <c r="N56" s="66" t="s">
        <v>149</v>
      </c>
    </row>
    <row r="57" spans="1:14" ht="22.5" customHeight="1" x14ac:dyDescent="0.25">
      <c r="A57" s="27">
        <v>8</v>
      </c>
      <c r="B57" s="50" t="s">
        <v>72</v>
      </c>
      <c r="C57" s="35" t="s">
        <v>77</v>
      </c>
      <c r="D57" s="53">
        <f>[1]Sayfa1!D53</f>
        <v>0</v>
      </c>
      <c r="E57" s="53">
        <v>0</v>
      </c>
      <c r="F57" s="53">
        <v>0</v>
      </c>
      <c r="G57" s="53"/>
      <c r="H57" s="53">
        <f>[1]Sayfa1!G53</f>
        <v>4</v>
      </c>
      <c r="I57" s="66" t="s">
        <v>160</v>
      </c>
      <c r="J57" s="66" t="s">
        <v>160</v>
      </c>
      <c r="K57" s="66" t="s">
        <v>160</v>
      </c>
      <c r="L57" s="66" t="s">
        <v>160</v>
      </c>
      <c r="M57" s="66" t="s">
        <v>160</v>
      </c>
      <c r="N57" s="66" t="s">
        <v>160</v>
      </c>
    </row>
    <row r="58" spans="1:14" ht="56.25" customHeight="1" x14ac:dyDescent="0.25">
      <c r="A58" s="27">
        <v>9</v>
      </c>
      <c r="B58" s="50" t="s">
        <v>73</v>
      </c>
      <c r="C58" s="35" t="s">
        <v>77</v>
      </c>
      <c r="D58" s="53">
        <v>2</v>
      </c>
      <c r="E58" s="53">
        <v>0</v>
      </c>
      <c r="F58" s="53">
        <v>2</v>
      </c>
      <c r="G58" s="53"/>
      <c r="H58" s="53">
        <f>[1]Sayfa1!G54</f>
        <v>2</v>
      </c>
      <c r="I58" s="66" t="s">
        <v>134</v>
      </c>
      <c r="J58" s="66" t="s">
        <v>134</v>
      </c>
      <c r="K58" s="66" t="s">
        <v>134</v>
      </c>
      <c r="L58" s="66" t="s">
        <v>134</v>
      </c>
      <c r="M58" s="66" t="s">
        <v>134</v>
      </c>
      <c r="N58" s="66" t="s">
        <v>134</v>
      </c>
    </row>
    <row r="59" spans="1:14" ht="15.75" thickBot="1" x14ac:dyDescent="0.3">
      <c r="A59" s="12"/>
      <c r="B59" s="13" t="s">
        <v>13</v>
      </c>
      <c r="C59" s="14"/>
      <c r="D59" s="14">
        <f>SUM(D50:D58)</f>
        <v>21</v>
      </c>
      <c r="E59" s="14">
        <f t="shared" ref="E59:H59" si="3">SUM(E50:E58)</f>
        <v>2</v>
      </c>
      <c r="F59" s="14">
        <f t="shared" si="3"/>
        <v>23</v>
      </c>
      <c r="G59" s="14">
        <f t="shared" si="3"/>
        <v>0</v>
      </c>
      <c r="H59" s="14">
        <f t="shared" si="3"/>
        <v>30</v>
      </c>
      <c r="I59" s="15"/>
      <c r="J59" s="16"/>
      <c r="K59" s="16"/>
      <c r="L59" s="16"/>
      <c r="M59" s="16"/>
      <c r="N59" s="16"/>
    </row>
    <row r="60" spans="1:14" ht="15.75" thickBot="1" x14ac:dyDescent="0.3">
      <c r="A60" s="89"/>
      <c r="B60" s="90"/>
      <c r="C60" s="90"/>
      <c r="D60" s="90"/>
      <c r="E60" s="90"/>
      <c r="F60" s="90"/>
      <c r="G60" s="90"/>
      <c r="H60" s="90"/>
      <c r="I60" s="90"/>
      <c r="J60" s="90"/>
      <c r="K60" s="17"/>
      <c r="L60" s="17"/>
      <c r="M60" s="17"/>
      <c r="N60" s="17"/>
    </row>
    <row r="61" spans="1:14" ht="15" customHeight="1" x14ac:dyDescent="0.25">
      <c r="A61" s="94" t="s">
        <v>18</v>
      </c>
      <c r="B61" s="95"/>
      <c r="C61" s="96"/>
      <c r="D61" s="96"/>
      <c r="E61" s="96"/>
      <c r="F61" s="96"/>
      <c r="G61" s="96"/>
      <c r="H61" s="96"/>
      <c r="I61" s="96"/>
      <c r="J61" s="97"/>
      <c r="K61" s="72"/>
      <c r="L61" s="72"/>
      <c r="M61" s="72"/>
      <c r="N61" s="72"/>
    </row>
    <row r="62" spans="1:14" ht="45" customHeight="1" x14ac:dyDescent="0.25">
      <c r="A62" s="8">
        <v>1</v>
      </c>
      <c r="B62" s="50" t="s">
        <v>74</v>
      </c>
      <c r="C62" s="35" t="s">
        <v>77</v>
      </c>
      <c r="D62" s="36">
        <f>[1]Sayfa1!D59</f>
        <v>3</v>
      </c>
      <c r="E62" s="36">
        <v>0</v>
      </c>
      <c r="F62" s="36">
        <v>3</v>
      </c>
      <c r="G62" s="36"/>
      <c r="H62" s="36">
        <f>[1]Sayfa1!G59</f>
        <v>4</v>
      </c>
      <c r="I62" s="65" t="s">
        <v>74</v>
      </c>
      <c r="J62" s="65" t="s">
        <v>74</v>
      </c>
      <c r="K62" s="65" t="s">
        <v>74</v>
      </c>
      <c r="L62" s="65" t="s">
        <v>74</v>
      </c>
      <c r="M62" s="65" t="s">
        <v>74</v>
      </c>
      <c r="N62" s="65" t="s">
        <v>74</v>
      </c>
    </row>
    <row r="63" spans="1:14" ht="15" customHeight="1" x14ac:dyDescent="0.25">
      <c r="A63" s="8">
        <v>2</v>
      </c>
      <c r="B63" s="50" t="s">
        <v>79</v>
      </c>
      <c r="C63" s="35" t="s">
        <v>77</v>
      </c>
      <c r="D63" s="36">
        <f>[1]Sayfa1!D60</f>
        <v>3</v>
      </c>
      <c r="E63" s="36">
        <v>0</v>
      </c>
      <c r="F63" s="36">
        <v>3</v>
      </c>
      <c r="G63" s="36"/>
      <c r="H63" s="36">
        <f>[1]Sayfa1!G60</f>
        <v>4</v>
      </c>
      <c r="I63" s="66" t="s">
        <v>161</v>
      </c>
      <c r="J63" s="66" t="s">
        <v>161</v>
      </c>
      <c r="K63" s="66" t="s">
        <v>161</v>
      </c>
      <c r="L63" s="66" t="s">
        <v>161</v>
      </c>
      <c r="M63" s="66" t="s">
        <v>161</v>
      </c>
      <c r="N63" s="66" t="s">
        <v>161</v>
      </c>
    </row>
    <row r="64" spans="1:14" ht="56.25" customHeight="1" x14ac:dyDescent="0.25">
      <c r="A64" s="8">
        <v>3</v>
      </c>
      <c r="B64" s="50" t="s">
        <v>80</v>
      </c>
      <c r="C64" s="35" t="s">
        <v>77</v>
      </c>
      <c r="D64" s="36">
        <f>[1]Sayfa1!D61</f>
        <v>3</v>
      </c>
      <c r="E64" s="36">
        <v>0</v>
      </c>
      <c r="F64" s="36">
        <v>3</v>
      </c>
      <c r="G64" s="36"/>
      <c r="H64" s="36">
        <f>[1]Sayfa1!G61</f>
        <v>4</v>
      </c>
      <c r="I64" s="65" t="s">
        <v>80</v>
      </c>
      <c r="J64" s="65" t="s">
        <v>80</v>
      </c>
      <c r="K64" s="65" t="s">
        <v>80</v>
      </c>
      <c r="L64" s="65" t="s">
        <v>80</v>
      </c>
      <c r="M64" s="65" t="s">
        <v>80</v>
      </c>
      <c r="N64" s="65" t="s">
        <v>80</v>
      </c>
    </row>
    <row r="65" spans="1:14" ht="56.25" customHeight="1" x14ac:dyDescent="0.25">
      <c r="A65" s="8">
        <v>4</v>
      </c>
      <c r="B65" s="50" t="s">
        <v>81</v>
      </c>
      <c r="C65" s="35" t="s">
        <v>77</v>
      </c>
      <c r="D65" s="36">
        <f>[1]Sayfa1!D62</f>
        <v>3</v>
      </c>
      <c r="E65" s="36">
        <v>0</v>
      </c>
      <c r="F65" s="36">
        <v>3</v>
      </c>
      <c r="G65" s="36"/>
      <c r="H65" s="36">
        <f>[1]Sayfa1!G62</f>
        <v>4</v>
      </c>
      <c r="I65" s="66" t="s">
        <v>150</v>
      </c>
      <c r="J65" s="66" t="s">
        <v>150</v>
      </c>
      <c r="K65" s="66" t="s">
        <v>150</v>
      </c>
      <c r="L65" s="66" t="s">
        <v>150</v>
      </c>
      <c r="M65" s="66" t="s">
        <v>150</v>
      </c>
      <c r="N65" s="66" t="s">
        <v>150</v>
      </c>
    </row>
    <row r="66" spans="1:14" ht="56.25" customHeight="1" x14ac:dyDescent="0.25">
      <c r="A66" s="8">
        <v>5</v>
      </c>
      <c r="B66" s="50" t="s">
        <v>82</v>
      </c>
      <c r="C66" s="35" t="s">
        <v>78</v>
      </c>
      <c r="D66" s="36">
        <f>[1]Sayfa1!D63</f>
        <v>3</v>
      </c>
      <c r="E66" s="36">
        <v>0</v>
      </c>
      <c r="F66" s="36">
        <v>3</v>
      </c>
      <c r="G66" s="36"/>
      <c r="H66" s="36">
        <f>[1]Sayfa1!G63</f>
        <v>4</v>
      </c>
      <c r="I66" s="65" t="s">
        <v>82</v>
      </c>
      <c r="J66" s="65" t="s">
        <v>82</v>
      </c>
      <c r="K66" s="65" t="s">
        <v>82</v>
      </c>
      <c r="L66" s="65" t="s">
        <v>82</v>
      </c>
      <c r="M66" s="65" t="s">
        <v>82</v>
      </c>
      <c r="N66" s="65" t="s">
        <v>82</v>
      </c>
    </row>
    <row r="67" spans="1:14" ht="78.75" customHeight="1" x14ac:dyDescent="0.25">
      <c r="A67" s="8">
        <v>6</v>
      </c>
      <c r="B67" s="50" t="s">
        <v>83</v>
      </c>
      <c r="C67" s="35" t="s">
        <v>77</v>
      </c>
      <c r="D67" s="36">
        <f>[1]Sayfa1!D64</f>
        <v>0</v>
      </c>
      <c r="E67" s="36">
        <v>2</v>
      </c>
      <c r="F67" s="36">
        <v>2</v>
      </c>
      <c r="G67" s="36"/>
      <c r="H67" s="36">
        <f>[1]Sayfa1!G64</f>
        <v>3</v>
      </c>
      <c r="I67" s="66" t="s">
        <v>136</v>
      </c>
      <c r="J67" s="66" t="s">
        <v>136</v>
      </c>
      <c r="K67" s="66" t="s">
        <v>136</v>
      </c>
      <c r="L67" s="66" t="s">
        <v>136</v>
      </c>
      <c r="M67" s="66" t="s">
        <v>136</v>
      </c>
      <c r="N67" s="66" t="s">
        <v>136</v>
      </c>
    </row>
    <row r="68" spans="1:14" ht="56.25" customHeight="1" x14ac:dyDescent="0.25">
      <c r="A68" s="8">
        <v>7</v>
      </c>
      <c r="B68" s="50" t="s">
        <v>84</v>
      </c>
      <c r="C68" s="35" t="s">
        <v>77</v>
      </c>
      <c r="D68" s="36">
        <v>3</v>
      </c>
      <c r="E68" s="36">
        <v>0</v>
      </c>
      <c r="F68" s="36">
        <v>3</v>
      </c>
      <c r="G68" s="36"/>
      <c r="H68" s="36">
        <f>[1]Sayfa1!G65</f>
        <v>5</v>
      </c>
      <c r="I68" s="66" t="s">
        <v>137</v>
      </c>
      <c r="J68" s="66" t="s">
        <v>137</v>
      </c>
      <c r="K68" s="66" t="s">
        <v>137</v>
      </c>
      <c r="L68" s="66" t="s">
        <v>137</v>
      </c>
      <c r="M68" s="66" t="s">
        <v>137</v>
      </c>
      <c r="N68" s="66" t="s">
        <v>137</v>
      </c>
    </row>
    <row r="69" spans="1:14" ht="56.25" customHeight="1" x14ac:dyDescent="0.25">
      <c r="A69" s="8">
        <v>8</v>
      </c>
      <c r="B69" s="50" t="s">
        <v>85</v>
      </c>
      <c r="C69" s="35" t="s">
        <v>77</v>
      </c>
      <c r="D69" s="36">
        <v>2</v>
      </c>
      <c r="E69" s="36">
        <v>0</v>
      </c>
      <c r="F69" s="36">
        <v>2</v>
      </c>
      <c r="G69" s="36"/>
      <c r="H69" s="36">
        <f>[1]Sayfa1!G66</f>
        <v>2</v>
      </c>
      <c r="I69" s="66" t="s">
        <v>138</v>
      </c>
      <c r="J69" s="66" t="s">
        <v>138</v>
      </c>
      <c r="K69" s="66" t="s">
        <v>138</v>
      </c>
      <c r="L69" s="66" t="s">
        <v>138</v>
      </c>
      <c r="M69" s="66" t="s">
        <v>138</v>
      </c>
      <c r="N69" s="66" t="s">
        <v>138</v>
      </c>
    </row>
    <row r="70" spans="1:14" ht="15" customHeight="1" x14ac:dyDescent="0.25">
      <c r="A70" s="8"/>
      <c r="B70" s="35"/>
      <c r="C70" s="35"/>
      <c r="D70" s="36"/>
      <c r="E70" s="36"/>
      <c r="F70" s="36"/>
      <c r="G70" s="36"/>
      <c r="H70" s="36"/>
      <c r="I70" s="35"/>
      <c r="J70" s="11"/>
      <c r="K70" s="11"/>
      <c r="L70" s="11"/>
      <c r="M70" s="11"/>
      <c r="N70" s="11"/>
    </row>
    <row r="71" spans="1:14" ht="15.75" thickBot="1" x14ac:dyDescent="0.3">
      <c r="A71" s="12"/>
      <c r="B71" s="13"/>
      <c r="C71" s="14"/>
      <c r="D71" s="14">
        <f>SUM(D62:D70)</f>
        <v>20</v>
      </c>
      <c r="E71" s="14">
        <f t="shared" ref="E71:G71" si="4">SUM(E62:E70)</f>
        <v>2</v>
      </c>
      <c r="F71" s="14">
        <f t="shared" si="4"/>
        <v>22</v>
      </c>
      <c r="G71" s="14">
        <f t="shared" si="4"/>
        <v>0</v>
      </c>
      <c r="H71" s="14">
        <f>SUM(H62:H70)</f>
        <v>30</v>
      </c>
      <c r="I71" s="15"/>
      <c r="J71" s="16"/>
      <c r="K71" s="16"/>
      <c r="L71" s="16"/>
      <c r="M71" s="16"/>
      <c r="N71" s="16"/>
    </row>
    <row r="72" spans="1:14" ht="15.75" thickBot="1" x14ac:dyDescent="0.3">
      <c r="A72" s="18"/>
      <c r="B72" s="91"/>
      <c r="C72" s="92"/>
      <c r="D72" s="92"/>
      <c r="E72" s="92"/>
      <c r="F72" s="92"/>
      <c r="G72" s="92"/>
      <c r="H72" s="92"/>
      <c r="I72" s="92"/>
      <c r="J72" s="92"/>
      <c r="K72" s="17"/>
      <c r="L72" s="17"/>
      <c r="M72" s="17"/>
      <c r="N72" s="17"/>
    </row>
    <row r="73" spans="1:14" ht="15" customHeight="1" x14ac:dyDescent="0.25">
      <c r="A73" s="94" t="s">
        <v>19</v>
      </c>
      <c r="B73" s="95"/>
      <c r="C73" s="96"/>
      <c r="D73" s="96"/>
      <c r="E73" s="96"/>
      <c r="F73" s="96"/>
      <c r="G73" s="96"/>
      <c r="H73" s="96"/>
      <c r="I73" s="96"/>
      <c r="J73" s="97"/>
      <c r="K73" s="72"/>
      <c r="L73" s="72"/>
      <c r="M73" s="74"/>
      <c r="N73" s="74"/>
    </row>
    <row r="74" spans="1:14" ht="45" customHeight="1" x14ac:dyDescent="0.25">
      <c r="A74" s="8">
        <v>1</v>
      </c>
      <c r="B74" s="50" t="s">
        <v>86</v>
      </c>
      <c r="C74" s="35" t="s">
        <v>77</v>
      </c>
      <c r="D74" s="59">
        <v>3</v>
      </c>
      <c r="E74" s="36">
        <v>0</v>
      </c>
      <c r="F74" s="59">
        <v>3</v>
      </c>
      <c r="G74" s="36"/>
      <c r="H74" s="63">
        <v>4</v>
      </c>
      <c r="I74" s="65" t="s">
        <v>86</v>
      </c>
      <c r="J74" s="65" t="s">
        <v>86</v>
      </c>
      <c r="K74" s="65" t="s">
        <v>86</v>
      </c>
      <c r="L74" s="65" t="s">
        <v>86</v>
      </c>
      <c r="M74" s="65" t="s">
        <v>86</v>
      </c>
      <c r="N74" s="65" t="s">
        <v>86</v>
      </c>
    </row>
    <row r="75" spans="1:14" ht="45" customHeight="1" x14ac:dyDescent="0.25">
      <c r="A75" s="8">
        <v>2</v>
      </c>
      <c r="B75" s="50" t="s">
        <v>87</v>
      </c>
      <c r="C75" s="35" t="s">
        <v>94</v>
      </c>
      <c r="D75" s="59">
        <v>3</v>
      </c>
      <c r="E75" s="36">
        <v>0</v>
      </c>
      <c r="F75" s="59">
        <v>3</v>
      </c>
      <c r="G75" s="36"/>
      <c r="H75" s="63">
        <v>4</v>
      </c>
      <c r="I75" s="66" t="s">
        <v>162</v>
      </c>
      <c r="J75" s="66" t="s">
        <v>162</v>
      </c>
      <c r="K75" s="66" t="s">
        <v>162</v>
      </c>
      <c r="L75" s="66" t="s">
        <v>162</v>
      </c>
      <c r="M75" s="66" t="s">
        <v>162</v>
      </c>
      <c r="N75" s="66" t="s">
        <v>162</v>
      </c>
    </row>
    <row r="76" spans="1:14" ht="45" customHeight="1" x14ac:dyDescent="0.25">
      <c r="A76" s="8">
        <v>3</v>
      </c>
      <c r="B76" s="50" t="s">
        <v>88</v>
      </c>
      <c r="C76" s="35" t="s">
        <v>77</v>
      </c>
      <c r="D76" s="59">
        <v>3</v>
      </c>
      <c r="E76" s="36">
        <v>0</v>
      </c>
      <c r="F76" s="59">
        <v>3</v>
      </c>
      <c r="G76" s="36"/>
      <c r="H76" s="63">
        <v>5</v>
      </c>
      <c r="I76" s="66" t="s">
        <v>140</v>
      </c>
      <c r="J76" s="66" t="s">
        <v>140</v>
      </c>
      <c r="K76" s="66" t="s">
        <v>140</v>
      </c>
      <c r="L76" s="66" t="s">
        <v>140</v>
      </c>
      <c r="M76" s="66" t="s">
        <v>140</v>
      </c>
      <c r="N76" s="66" t="s">
        <v>140</v>
      </c>
    </row>
    <row r="77" spans="1:14" ht="78.75" customHeight="1" x14ac:dyDescent="0.25">
      <c r="A77" s="8">
        <v>4</v>
      </c>
      <c r="B77" s="50" t="s">
        <v>89</v>
      </c>
      <c r="C77" s="35" t="s">
        <v>77</v>
      </c>
      <c r="D77" s="59">
        <v>0</v>
      </c>
      <c r="E77" s="36">
        <v>2</v>
      </c>
      <c r="F77" s="59">
        <v>2</v>
      </c>
      <c r="G77" s="36"/>
      <c r="H77" s="63">
        <v>2</v>
      </c>
      <c r="I77" s="66" t="s">
        <v>141</v>
      </c>
      <c r="J77" s="66" t="s">
        <v>141</v>
      </c>
      <c r="K77" s="66" t="s">
        <v>141</v>
      </c>
      <c r="L77" s="66" t="s">
        <v>141</v>
      </c>
      <c r="M77" s="66" t="s">
        <v>141</v>
      </c>
      <c r="N77" s="66" t="s">
        <v>141</v>
      </c>
    </row>
    <row r="78" spans="1:14" ht="45" customHeight="1" x14ac:dyDescent="0.25">
      <c r="A78" s="8">
        <v>5</v>
      </c>
      <c r="B78" s="50" t="s">
        <v>90</v>
      </c>
      <c r="C78" s="35" t="s">
        <v>77</v>
      </c>
      <c r="D78" s="59">
        <v>3</v>
      </c>
      <c r="E78" s="36">
        <v>0</v>
      </c>
      <c r="F78" s="59">
        <v>3</v>
      </c>
      <c r="G78" s="36"/>
      <c r="H78" s="63">
        <v>4</v>
      </c>
      <c r="I78" s="66" t="s">
        <v>163</v>
      </c>
      <c r="J78" s="66" t="s">
        <v>163</v>
      </c>
      <c r="K78" s="66" t="s">
        <v>163</v>
      </c>
      <c r="L78" s="66" t="s">
        <v>163</v>
      </c>
      <c r="M78" s="66" t="s">
        <v>163</v>
      </c>
      <c r="N78" s="66" t="s">
        <v>163</v>
      </c>
    </row>
    <row r="79" spans="1:14" ht="67.5" customHeight="1" x14ac:dyDescent="0.25">
      <c r="A79" s="8">
        <v>6</v>
      </c>
      <c r="B79" s="50" t="s">
        <v>91</v>
      </c>
      <c r="C79" s="35" t="s">
        <v>77</v>
      </c>
      <c r="D79" s="60">
        <v>0</v>
      </c>
      <c r="E79" s="36">
        <v>2</v>
      </c>
      <c r="F79" s="60">
        <v>2</v>
      </c>
      <c r="G79" s="36"/>
      <c r="H79" s="64">
        <v>2</v>
      </c>
      <c r="I79" s="66" t="s">
        <v>142</v>
      </c>
      <c r="J79" s="66" t="s">
        <v>142</v>
      </c>
      <c r="K79" s="66" t="s">
        <v>142</v>
      </c>
      <c r="L79" s="66" t="s">
        <v>142</v>
      </c>
      <c r="M79" s="66" t="s">
        <v>142</v>
      </c>
      <c r="N79" s="66" t="s">
        <v>142</v>
      </c>
    </row>
    <row r="80" spans="1:14" ht="78.75" customHeight="1" x14ac:dyDescent="0.25">
      <c r="A80" s="8">
        <v>7</v>
      </c>
      <c r="B80" s="50" t="s">
        <v>92</v>
      </c>
      <c r="C80" s="35" t="s">
        <v>77</v>
      </c>
      <c r="D80" s="61">
        <v>0</v>
      </c>
      <c r="E80" s="36">
        <v>2</v>
      </c>
      <c r="F80" s="61">
        <v>2</v>
      </c>
      <c r="G80" s="36"/>
      <c r="H80" s="62">
        <v>2</v>
      </c>
      <c r="I80" s="66" t="s">
        <v>152</v>
      </c>
      <c r="J80" s="66" t="s">
        <v>152</v>
      </c>
      <c r="K80" s="66" t="s">
        <v>152</v>
      </c>
      <c r="L80" s="66" t="s">
        <v>152</v>
      </c>
      <c r="M80" s="66" t="s">
        <v>152</v>
      </c>
      <c r="N80" s="66" t="s">
        <v>152</v>
      </c>
    </row>
    <row r="81" spans="1:14" ht="56.25" customHeight="1" x14ac:dyDescent="0.25">
      <c r="A81" s="8">
        <v>8</v>
      </c>
      <c r="B81" s="50" t="s">
        <v>93</v>
      </c>
      <c r="C81" s="35" t="s">
        <v>77</v>
      </c>
      <c r="D81" s="61">
        <v>3</v>
      </c>
      <c r="E81" s="36">
        <v>0</v>
      </c>
      <c r="F81" s="61">
        <v>3</v>
      </c>
      <c r="G81" s="36"/>
      <c r="H81" s="62">
        <v>5</v>
      </c>
      <c r="I81" s="66" t="s">
        <v>143</v>
      </c>
      <c r="J81" s="66" t="s">
        <v>143</v>
      </c>
      <c r="K81" s="66" t="s">
        <v>143</v>
      </c>
      <c r="L81" s="66" t="s">
        <v>143</v>
      </c>
      <c r="M81" s="66" t="s">
        <v>143</v>
      </c>
      <c r="N81" s="66" t="s">
        <v>143</v>
      </c>
    </row>
    <row r="82" spans="1:14" ht="56.25" customHeight="1" x14ac:dyDescent="0.25">
      <c r="A82" s="8">
        <v>9</v>
      </c>
      <c r="B82" s="50" t="s">
        <v>85</v>
      </c>
      <c r="C82" s="35" t="s">
        <v>77</v>
      </c>
      <c r="D82" s="62">
        <v>2</v>
      </c>
      <c r="E82" s="36">
        <v>0</v>
      </c>
      <c r="F82" s="62">
        <v>2</v>
      </c>
      <c r="G82" s="36"/>
      <c r="H82" s="62">
        <v>2</v>
      </c>
      <c r="I82" s="66" t="s">
        <v>138</v>
      </c>
      <c r="J82" s="66" t="s">
        <v>138</v>
      </c>
      <c r="K82" s="66" t="s">
        <v>138</v>
      </c>
      <c r="L82" s="66" t="s">
        <v>138</v>
      </c>
      <c r="M82" s="66" t="s">
        <v>138</v>
      </c>
      <c r="N82" s="66" t="s">
        <v>138</v>
      </c>
    </row>
    <row r="83" spans="1:14" ht="15.75" thickBot="1" x14ac:dyDescent="0.3">
      <c r="A83" s="12"/>
      <c r="B83" s="13" t="s">
        <v>13</v>
      </c>
      <c r="C83" s="14"/>
      <c r="D83" s="14">
        <f>SUM(D74:D82)</f>
        <v>17</v>
      </c>
      <c r="E83" s="14">
        <f t="shared" ref="E83:H83" si="5">SUM(E74:E82)</f>
        <v>6</v>
      </c>
      <c r="F83" s="14">
        <f t="shared" si="5"/>
        <v>23</v>
      </c>
      <c r="G83" s="14">
        <f t="shared" si="5"/>
        <v>0</v>
      </c>
      <c r="H83" s="14">
        <f t="shared" si="5"/>
        <v>30</v>
      </c>
      <c r="I83" s="15"/>
      <c r="J83" s="16"/>
      <c r="K83" s="16"/>
      <c r="L83" s="16"/>
      <c r="M83" s="16"/>
      <c r="N83" s="16"/>
    </row>
    <row r="84" spans="1:14" ht="15.75" thickBot="1" x14ac:dyDescent="0.3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17"/>
      <c r="L84" s="17"/>
      <c r="M84" s="17"/>
      <c r="N84" s="17"/>
    </row>
    <row r="85" spans="1:14" ht="15" customHeight="1" x14ac:dyDescent="0.25">
      <c r="A85" s="94" t="s">
        <v>20</v>
      </c>
      <c r="B85" s="95"/>
      <c r="C85" s="96"/>
      <c r="D85" s="96"/>
      <c r="E85" s="96"/>
      <c r="F85" s="96"/>
      <c r="G85" s="96"/>
      <c r="H85" s="96"/>
      <c r="I85" s="96"/>
      <c r="J85" s="97"/>
      <c r="K85" s="72"/>
      <c r="L85" s="72"/>
      <c r="M85" s="74"/>
      <c r="N85" s="74"/>
    </row>
    <row r="86" spans="1:14" ht="78.75" customHeight="1" x14ac:dyDescent="0.25">
      <c r="A86" s="8">
        <v>1</v>
      </c>
      <c r="B86" s="50" t="s">
        <v>95</v>
      </c>
      <c r="C86" s="35" t="s">
        <v>77</v>
      </c>
      <c r="D86" s="59">
        <v>0</v>
      </c>
      <c r="E86" s="36">
        <v>2</v>
      </c>
      <c r="F86" s="36">
        <v>2</v>
      </c>
      <c r="G86" s="36"/>
      <c r="H86" s="63">
        <v>4</v>
      </c>
      <c r="I86" s="66" t="s">
        <v>164</v>
      </c>
      <c r="J86" s="66" t="s">
        <v>164</v>
      </c>
      <c r="K86" s="66" t="s">
        <v>164</v>
      </c>
      <c r="L86" s="66" t="s">
        <v>164</v>
      </c>
      <c r="M86" s="66" t="s">
        <v>164</v>
      </c>
      <c r="N86" s="66" t="s">
        <v>164</v>
      </c>
    </row>
    <row r="87" spans="1:14" ht="78.75" customHeight="1" x14ac:dyDescent="0.25">
      <c r="A87" s="8">
        <v>2</v>
      </c>
      <c r="B87" s="50" t="s">
        <v>96</v>
      </c>
      <c r="C87" s="35" t="s">
        <v>77</v>
      </c>
      <c r="D87" s="59">
        <v>12</v>
      </c>
      <c r="E87" s="59">
        <v>0</v>
      </c>
      <c r="F87" s="36">
        <v>12</v>
      </c>
      <c r="G87" s="36"/>
      <c r="H87" s="63">
        <v>20</v>
      </c>
      <c r="I87" s="66" t="s">
        <v>165</v>
      </c>
      <c r="J87" s="66" t="s">
        <v>165</v>
      </c>
      <c r="K87" s="66" t="s">
        <v>165</v>
      </c>
      <c r="L87" s="66" t="s">
        <v>165</v>
      </c>
      <c r="M87" s="66" t="s">
        <v>165</v>
      </c>
      <c r="N87" s="66" t="s">
        <v>165</v>
      </c>
    </row>
    <row r="88" spans="1:14" ht="56.25" customHeight="1" x14ac:dyDescent="0.25">
      <c r="A88" s="8">
        <v>3</v>
      </c>
      <c r="B88" s="50" t="s">
        <v>97</v>
      </c>
      <c r="C88" s="35" t="s">
        <v>77</v>
      </c>
      <c r="D88" s="60">
        <v>2</v>
      </c>
      <c r="E88" s="60">
        <v>0</v>
      </c>
      <c r="F88" s="36">
        <v>2</v>
      </c>
      <c r="G88" s="36"/>
      <c r="H88" s="64">
        <v>2</v>
      </c>
      <c r="I88" s="66" t="s">
        <v>144</v>
      </c>
      <c r="J88" s="66" t="s">
        <v>144</v>
      </c>
      <c r="K88" s="66" t="s">
        <v>144</v>
      </c>
      <c r="L88" s="66" t="s">
        <v>144</v>
      </c>
      <c r="M88" s="66" t="s">
        <v>144</v>
      </c>
      <c r="N88" s="66" t="s">
        <v>144</v>
      </c>
    </row>
    <row r="89" spans="1:14" ht="22.5" customHeight="1" x14ac:dyDescent="0.25">
      <c r="A89" s="8">
        <v>4</v>
      </c>
      <c r="B89" s="50" t="s">
        <v>98</v>
      </c>
      <c r="C89" s="35" t="s">
        <v>77</v>
      </c>
      <c r="D89" s="61">
        <v>0</v>
      </c>
      <c r="E89" s="61">
        <v>0</v>
      </c>
      <c r="F89" s="36">
        <v>0</v>
      </c>
      <c r="G89" s="36"/>
      <c r="H89" s="62">
        <v>4</v>
      </c>
      <c r="I89" s="66" t="s">
        <v>166</v>
      </c>
      <c r="J89" s="66" t="s">
        <v>166</v>
      </c>
      <c r="K89" s="66" t="s">
        <v>166</v>
      </c>
      <c r="L89" s="66" t="s">
        <v>166</v>
      </c>
      <c r="M89" s="66" t="s">
        <v>166</v>
      </c>
      <c r="N89" s="66" t="s">
        <v>166</v>
      </c>
    </row>
    <row r="90" spans="1:14" ht="15.75" thickBot="1" x14ac:dyDescent="0.3">
      <c r="A90" s="12"/>
      <c r="B90" s="13" t="s">
        <v>13</v>
      </c>
      <c r="C90" s="14"/>
      <c r="D90" s="14">
        <f>SUM(D86:D89)</f>
        <v>14</v>
      </c>
      <c r="E90" s="14">
        <f t="shared" ref="E90:H90" si="6">SUM(E86:E89)</f>
        <v>2</v>
      </c>
      <c r="F90" s="14">
        <f t="shared" si="6"/>
        <v>16</v>
      </c>
      <c r="G90" s="14">
        <f t="shared" si="6"/>
        <v>0</v>
      </c>
      <c r="H90" s="15">
        <f t="shared" si="6"/>
        <v>30</v>
      </c>
      <c r="I90" s="15"/>
      <c r="J90" s="16"/>
      <c r="K90" s="16"/>
      <c r="L90" s="16"/>
      <c r="M90" s="16"/>
      <c r="N90" s="16"/>
    </row>
    <row r="91" spans="1:14" ht="15.75" thickBot="1" x14ac:dyDescent="0.3">
      <c r="A91" s="99"/>
      <c r="B91" s="99"/>
      <c r="C91" s="99"/>
      <c r="D91" s="99"/>
      <c r="E91" s="99"/>
      <c r="F91" s="99"/>
      <c r="G91" s="99"/>
      <c r="H91" s="99"/>
      <c r="I91" s="99"/>
      <c r="J91" s="99"/>
      <c r="K91" s="17"/>
      <c r="L91" s="17"/>
      <c r="M91" s="17"/>
      <c r="N91" s="17"/>
    </row>
    <row r="92" spans="1:14" ht="15" customHeight="1" x14ac:dyDescent="0.25">
      <c r="A92" s="94" t="s">
        <v>21</v>
      </c>
      <c r="B92" s="95"/>
      <c r="C92" s="96"/>
      <c r="D92" s="96"/>
      <c r="E92" s="96"/>
      <c r="F92" s="96"/>
      <c r="G92" s="96"/>
      <c r="H92" s="96"/>
      <c r="I92" s="96"/>
      <c r="J92" s="97"/>
      <c r="K92" s="72"/>
      <c r="L92" s="72"/>
      <c r="M92" s="74"/>
      <c r="N92" s="74"/>
    </row>
    <row r="93" spans="1:14" ht="67.5" customHeight="1" x14ac:dyDescent="0.25">
      <c r="A93" s="8">
        <v>1</v>
      </c>
      <c r="B93" s="50" t="s">
        <v>99</v>
      </c>
      <c r="C93" s="35" t="s">
        <v>77</v>
      </c>
      <c r="D93" s="36">
        <v>2</v>
      </c>
      <c r="E93" s="36">
        <v>0</v>
      </c>
      <c r="F93" s="36">
        <v>2</v>
      </c>
      <c r="G93" s="36"/>
      <c r="H93" s="63">
        <v>2</v>
      </c>
      <c r="I93" s="66" t="s">
        <v>145</v>
      </c>
      <c r="J93" s="66" t="s">
        <v>145</v>
      </c>
      <c r="K93" s="66" t="s">
        <v>145</v>
      </c>
      <c r="L93" s="66" t="s">
        <v>145</v>
      </c>
      <c r="M93" s="66" t="s">
        <v>145</v>
      </c>
      <c r="N93" s="66" t="s">
        <v>145</v>
      </c>
    </row>
    <row r="94" spans="1:14" ht="33.75" customHeight="1" x14ac:dyDescent="0.25">
      <c r="A94" s="8">
        <v>2</v>
      </c>
      <c r="B94" s="50" t="s">
        <v>100</v>
      </c>
      <c r="C94" s="35" t="s">
        <v>77</v>
      </c>
      <c r="D94" s="36">
        <v>0</v>
      </c>
      <c r="E94" s="36">
        <v>4</v>
      </c>
      <c r="F94" s="36">
        <v>4</v>
      </c>
      <c r="G94" s="36"/>
      <c r="H94" s="63">
        <v>6</v>
      </c>
      <c r="I94" s="66" t="s">
        <v>167</v>
      </c>
      <c r="J94" s="66" t="s">
        <v>167</v>
      </c>
      <c r="K94" s="66" t="s">
        <v>167</v>
      </c>
      <c r="L94" s="66" t="s">
        <v>167</v>
      </c>
      <c r="M94" s="66" t="s">
        <v>167</v>
      </c>
      <c r="N94" s="66" t="s">
        <v>167</v>
      </c>
    </row>
    <row r="95" spans="1:14" ht="78.75" customHeight="1" x14ac:dyDescent="0.25">
      <c r="A95" s="8">
        <v>3</v>
      </c>
      <c r="B95" s="50" t="s">
        <v>101</v>
      </c>
      <c r="C95" s="35" t="s">
        <v>77</v>
      </c>
      <c r="D95" s="36">
        <v>12</v>
      </c>
      <c r="E95" s="36">
        <v>0</v>
      </c>
      <c r="F95" s="36">
        <v>12</v>
      </c>
      <c r="G95" s="36"/>
      <c r="H95" s="63">
        <v>20</v>
      </c>
      <c r="I95" s="66" t="s">
        <v>168</v>
      </c>
      <c r="J95" s="66" t="s">
        <v>168</v>
      </c>
      <c r="K95" s="66" t="s">
        <v>168</v>
      </c>
      <c r="L95" s="66" t="s">
        <v>168</v>
      </c>
      <c r="M95" s="66" t="s">
        <v>168</v>
      </c>
      <c r="N95" s="66" t="s">
        <v>168</v>
      </c>
    </row>
    <row r="96" spans="1:14" ht="56.25" customHeight="1" x14ac:dyDescent="0.25">
      <c r="A96" s="8">
        <v>4</v>
      </c>
      <c r="B96" s="50" t="s">
        <v>102</v>
      </c>
      <c r="C96" s="35" t="s">
        <v>77</v>
      </c>
      <c r="D96" s="36">
        <v>2</v>
      </c>
      <c r="E96" s="36">
        <v>0</v>
      </c>
      <c r="F96" s="36">
        <v>2</v>
      </c>
      <c r="G96" s="36"/>
      <c r="H96" s="62">
        <v>2</v>
      </c>
      <c r="I96" s="66" t="s">
        <v>146</v>
      </c>
      <c r="J96" s="66" t="s">
        <v>146</v>
      </c>
      <c r="K96" s="66" t="s">
        <v>146</v>
      </c>
      <c r="L96" s="66" t="s">
        <v>146</v>
      </c>
      <c r="M96" s="66" t="s">
        <v>146</v>
      </c>
      <c r="N96" s="66" t="s">
        <v>146</v>
      </c>
    </row>
    <row r="97" spans="1:14" x14ac:dyDescent="0.25">
      <c r="A97" s="8"/>
      <c r="B97" s="35"/>
      <c r="C97" s="35"/>
      <c r="D97" s="36"/>
      <c r="E97" s="36"/>
      <c r="F97" s="36"/>
      <c r="G97" s="36"/>
      <c r="H97" s="36"/>
      <c r="I97" s="35"/>
      <c r="J97" s="37"/>
      <c r="K97" s="37"/>
      <c r="L97" s="37"/>
    </row>
    <row r="98" spans="1:14" ht="15.75" thickBot="1" x14ac:dyDescent="0.3">
      <c r="A98" s="12"/>
      <c r="B98" s="13" t="s">
        <v>13</v>
      </c>
      <c r="C98" s="14"/>
      <c r="D98" s="14">
        <f>SUM(D93:D97)</f>
        <v>16</v>
      </c>
      <c r="E98" s="14">
        <f t="shared" ref="E98:H98" si="7">SUM(E93:E97)</f>
        <v>4</v>
      </c>
      <c r="F98" s="14">
        <f t="shared" si="7"/>
        <v>20</v>
      </c>
      <c r="G98" s="14">
        <f t="shared" si="7"/>
        <v>0</v>
      </c>
      <c r="H98" s="14">
        <f t="shared" si="7"/>
        <v>30</v>
      </c>
      <c r="I98" s="15"/>
      <c r="J98" s="16"/>
      <c r="K98" s="16"/>
      <c r="L98" s="16"/>
      <c r="M98" s="16"/>
      <c r="N98" s="16"/>
    </row>
    <row r="99" spans="1:14" ht="15.75" thickBot="1" x14ac:dyDescent="0.3">
      <c r="A99" s="70"/>
      <c r="B99" s="30"/>
      <c r="C99" s="70"/>
      <c r="D99" s="70"/>
      <c r="E99" s="70"/>
      <c r="F99" s="70"/>
      <c r="G99" s="70"/>
      <c r="H99" s="31"/>
      <c r="I99" s="31"/>
      <c r="J99" s="31"/>
      <c r="K99" s="32"/>
      <c r="L99" s="32"/>
    </row>
    <row r="100" spans="1:14" ht="15.75" thickBot="1" x14ac:dyDescent="0.3">
      <c r="A100" s="19"/>
      <c r="B100" s="20" t="s">
        <v>22</v>
      </c>
      <c r="C100" s="20"/>
      <c r="D100" s="20">
        <f>(D23+D35+D47+D59+D71+D83+D90+D98)</f>
        <v>148</v>
      </c>
      <c r="E100" s="20">
        <f t="shared" ref="E100:G100" si="8">(E23+E35+E47+E59+E71+E83+E90+E98)</f>
        <v>29</v>
      </c>
      <c r="F100" s="20">
        <f>(F23+F35+F47+F59+F71+F83+F90+F98)</f>
        <v>177</v>
      </c>
      <c r="G100" s="20">
        <f t="shared" si="8"/>
        <v>0</v>
      </c>
      <c r="H100" s="20">
        <f>(H23+H35+H47+H59+H71+H83+H90+H98)</f>
        <v>240</v>
      </c>
      <c r="I100" s="21"/>
      <c r="J100" s="21"/>
      <c r="K100" s="21"/>
      <c r="L100" s="21"/>
      <c r="M100" s="21"/>
      <c r="N100" s="21"/>
    </row>
    <row r="103" spans="1:14" ht="15.75" x14ac:dyDescent="0.25">
      <c r="B103" s="98" t="s">
        <v>27</v>
      </c>
      <c r="C103" s="98"/>
      <c r="D103" s="98"/>
      <c r="E103" s="98"/>
      <c r="F103" s="98"/>
      <c r="G103" s="98"/>
      <c r="H103" s="98"/>
      <c r="I103" s="47">
        <v>201</v>
      </c>
      <c r="J103" s="47">
        <v>196</v>
      </c>
      <c r="K103" s="47">
        <v>196</v>
      </c>
      <c r="L103" s="47">
        <v>196</v>
      </c>
      <c r="M103" s="47">
        <v>196</v>
      </c>
      <c r="N103" s="47">
        <v>196</v>
      </c>
    </row>
    <row r="104" spans="1:14" ht="15.75" x14ac:dyDescent="0.25">
      <c r="B104" s="87" t="s">
        <v>28</v>
      </c>
      <c r="C104" s="87"/>
      <c r="D104" s="87"/>
      <c r="E104" s="87"/>
      <c r="F104" s="87"/>
      <c r="G104" s="87"/>
      <c r="H104" s="87"/>
      <c r="I104" s="47">
        <v>39</v>
      </c>
      <c r="J104" s="47">
        <v>44</v>
      </c>
      <c r="K104" s="47">
        <v>44</v>
      </c>
      <c r="L104" s="47">
        <v>44</v>
      </c>
      <c r="M104" s="47">
        <v>44</v>
      </c>
      <c r="N104" s="47">
        <v>44</v>
      </c>
    </row>
    <row r="105" spans="1:14" ht="15.75" x14ac:dyDescent="0.25">
      <c r="B105" s="88" t="s">
        <v>29</v>
      </c>
      <c r="C105" s="88"/>
      <c r="D105" s="88"/>
      <c r="E105" s="88"/>
      <c r="F105" s="88"/>
      <c r="G105" s="88"/>
      <c r="H105" s="88"/>
      <c r="I105" s="47">
        <v>240</v>
      </c>
      <c r="J105" s="47">
        <v>240</v>
      </c>
      <c r="K105" s="47">
        <v>240</v>
      </c>
      <c r="L105" s="47">
        <v>240</v>
      </c>
      <c r="M105" s="47">
        <v>240</v>
      </c>
      <c r="N105" s="47">
        <v>240</v>
      </c>
    </row>
  </sheetData>
  <mergeCells count="42">
    <mergeCell ref="A92:B92"/>
    <mergeCell ref="C92:J92"/>
    <mergeCell ref="A61:B61"/>
    <mergeCell ref="C61:J61"/>
    <mergeCell ref="B72:J72"/>
    <mergeCell ref="A73:B73"/>
    <mergeCell ref="C73:J73"/>
    <mergeCell ref="A84:J84"/>
    <mergeCell ref="A85:B85"/>
    <mergeCell ref="C85:J85"/>
    <mergeCell ref="A13:B13"/>
    <mergeCell ref="C13:J13"/>
    <mergeCell ref="A11:A12"/>
    <mergeCell ref="B11:B12"/>
    <mergeCell ref="A91:J91"/>
    <mergeCell ref="A2:J2"/>
    <mergeCell ref="A3:J3"/>
    <mergeCell ref="A4:J4"/>
    <mergeCell ref="A5:J5"/>
    <mergeCell ref="C7:J7"/>
    <mergeCell ref="C8:J8"/>
    <mergeCell ref="C11:C12"/>
    <mergeCell ref="D11:F11"/>
    <mergeCell ref="G11:G12"/>
    <mergeCell ref="H11:H12"/>
    <mergeCell ref="I11:J11"/>
    <mergeCell ref="M11:N11"/>
    <mergeCell ref="B103:H103"/>
    <mergeCell ref="B104:H104"/>
    <mergeCell ref="B105:H105"/>
    <mergeCell ref="C9:J9"/>
    <mergeCell ref="C37:J37"/>
    <mergeCell ref="A48:J48"/>
    <mergeCell ref="A49:B49"/>
    <mergeCell ref="C49:J49"/>
    <mergeCell ref="A60:J60"/>
    <mergeCell ref="A37:B37"/>
    <mergeCell ref="K11:L11"/>
    <mergeCell ref="A24:J24"/>
    <mergeCell ref="A25:B25"/>
    <mergeCell ref="C25:J25"/>
    <mergeCell ref="A36:J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63"/>
  <sheetViews>
    <sheetView topLeftCell="A34" zoomScale="160" zoomScaleNormal="160" workbookViewId="0">
      <selection activeCell="H10" sqref="H10:H11"/>
    </sheetView>
  </sheetViews>
  <sheetFormatPr defaultRowHeight="12.75" customHeight="1" x14ac:dyDescent="0.25"/>
  <cols>
    <col min="1" max="1" width="2.5703125" customWidth="1"/>
    <col min="3" max="3" width="32.85546875" customWidth="1"/>
    <col min="4" max="9" width="6.5703125" customWidth="1"/>
    <col min="10" max="10" width="39.5703125" customWidth="1"/>
    <col min="11" max="11" width="36.85546875" customWidth="1"/>
  </cols>
  <sheetData>
    <row r="2" spans="2:11" ht="12.75" customHeight="1" x14ac:dyDescent="0.25">
      <c r="B2" s="80" t="s">
        <v>26</v>
      </c>
      <c r="C2" s="80"/>
      <c r="D2" s="80"/>
      <c r="E2" s="80"/>
      <c r="F2" s="80"/>
      <c r="G2" s="80"/>
      <c r="H2" s="80"/>
      <c r="I2" s="80"/>
      <c r="J2" s="80"/>
      <c r="K2" s="80"/>
    </row>
    <row r="3" spans="2:11" ht="12.75" customHeight="1" x14ac:dyDescent="0.25">
      <c r="B3" s="80" t="s">
        <v>0</v>
      </c>
      <c r="C3" s="80"/>
      <c r="D3" s="80"/>
      <c r="E3" s="80"/>
      <c r="F3" s="80"/>
      <c r="G3" s="80"/>
      <c r="H3" s="80"/>
      <c r="I3" s="80"/>
      <c r="J3" s="80"/>
      <c r="K3" s="80"/>
    </row>
    <row r="4" spans="2:11" ht="12.75" customHeight="1" x14ac:dyDescent="0.25">
      <c r="B4" s="80" t="s">
        <v>24</v>
      </c>
      <c r="C4" s="80"/>
      <c r="D4" s="80"/>
      <c r="E4" s="80"/>
      <c r="F4" s="80"/>
      <c r="G4" s="80"/>
      <c r="H4" s="80"/>
      <c r="I4" s="80"/>
      <c r="J4" s="80"/>
      <c r="K4" s="80"/>
    </row>
    <row r="5" spans="2:11" ht="12.75" customHeight="1" x14ac:dyDescent="0.25">
      <c r="B5" s="80" t="s">
        <v>25</v>
      </c>
      <c r="C5" s="80"/>
      <c r="D5" s="80"/>
      <c r="E5" s="80"/>
      <c r="F5" s="80"/>
      <c r="G5" s="80"/>
      <c r="H5" s="80"/>
      <c r="I5" s="80"/>
      <c r="J5" s="80"/>
      <c r="K5" s="80"/>
    </row>
    <row r="6" spans="2:11" ht="12.75" customHeight="1" x14ac:dyDescent="0.25">
      <c r="B6" s="5" t="s">
        <v>1</v>
      </c>
      <c r="C6" s="5"/>
      <c r="D6" s="5"/>
      <c r="E6" s="6"/>
      <c r="F6" s="6"/>
      <c r="G6" s="6"/>
      <c r="H6" s="6"/>
      <c r="I6" s="6"/>
      <c r="J6" s="2"/>
      <c r="K6" s="3"/>
    </row>
    <row r="7" spans="2:11" ht="12.75" customHeight="1" x14ac:dyDescent="0.25">
      <c r="B7" s="5" t="s">
        <v>32</v>
      </c>
      <c r="C7" s="5"/>
      <c r="D7" s="86" t="s">
        <v>35</v>
      </c>
      <c r="E7" s="86"/>
      <c r="F7" s="86"/>
      <c r="G7" s="86"/>
      <c r="H7" s="86"/>
      <c r="I7" s="86"/>
      <c r="J7" s="86"/>
      <c r="K7" s="86"/>
    </row>
    <row r="8" spans="2:11" ht="12.75" customHeight="1" x14ac:dyDescent="0.25">
      <c r="B8" s="5" t="s">
        <v>3</v>
      </c>
      <c r="C8" s="5"/>
      <c r="D8" s="86" t="s">
        <v>34</v>
      </c>
      <c r="E8" s="86"/>
      <c r="F8" s="86"/>
      <c r="G8" s="86"/>
      <c r="H8" s="86"/>
      <c r="I8" s="86"/>
      <c r="J8" s="86"/>
      <c r="K8" s="86"/>
    </row>
    <row r="9" spans="2:11" ht="12.75" customHeight="1" x14ac:dyDescent="0.25">
      <c r="B9" s="1"/>
      <c r="C9" s="1"/>
      <c r="D9" s="1"/>
      <c r="E9" s="1"/>
      <c r="F9" s="1"/>
      <c r="G9" s="1"/>
      <c r="H9" s="1"/>
      <c r="I9" s="2"/>
      <c r="J9" s="2"/>
      <c r="K9" s="3"/>
    </row>
    <row r="10" spans="2:11" ht="12.75" customHeight="1" x14ac:dyDescent="0.25">
      <c r="B10" s="81" t="s">
        <v>4</v>
      </c>
      <c r="C10" s="83" t="s">
        <v>12</v>
      </c>
      <c r="D10" s="81" t="s">
        <v>5</v>
      </c>
      <c r="E10" s="85" t="s">
        <v>6</v>
      </c>
      <c r="F10" s="85"/>
      <c r="G10" s="85"/>
      <c r="H10" s="81" t="s">
        <v>7</v>
      </c>
      <c r="I10" s="81" t="s">
        <v>8</v>
      </c>
      <c r="J10" s="78" t="s">
        <v>23</v>
      </c>
      <c r="K10" s="79"/>
    </row>
    <row r="11" spans="2:11" ht="72.75" customHeight="1" thickBot="1" x14ac:dyDescent="0.3">
      <c r="B11" s="82"/>
      <c r="C11" s="84"/>
      <c r="D11" s="82"/>
      <c r="E11" s="39" t="s">
        <v>9</v>
      </c>
      <c r="F11" s="39" t="s">
        <v>10</v>
      </c>
      <c r="G11" s="39" t="s">
        <v>11</v>
      </c>
      <c r="H11" s="82"/>
      <c r="I11" s="82"/>
      <c r="J11" s="54" t="s">
        <v>33</v>
      </c>
      <c r="K11" s="54" t="s">
        <v>33</v>
      </c>
    </row>
    <row r="12" spans="2:11" ht="12.75" customHeight="1" x14ac:dyDescent="0.25">
      <c r="B12" s="94" t="s">
        <v>14</v>
      </c>
      <c r="C12" s="95"/>
      <c r="D12" s="96"/>
      <c r="E12" s="96"/>
      <c r="F12" s="96"/>
      <c r="G12" s="96"/>
      <c r="H12" s="96"/>
      <c r="I12" s="96"/>
      <c r="J12" s="96"/>
      <c r="K12" s="97"/>
    </row>
    <row r="13" spans="2:11" ht="12.75" customHeight="1" x14ac:dyDescent="0.25">
      <c r="B13" s="8">
        <v>1</v>
      </c>
      <c r="C13" s="52"/>
      <c r="D13" s="55"/>
      <c r="E13" s="53"/>
      <c r="F13" s="53"/>
      <c r="G13" s="53"/>
      <c r="H13" s="53"/>
      <c r="I13" s="53"/>
      <c r="J13" s="56"/>
      <c r="K13" s="56"/>
    </row>
    <row r="14" spans="2:11" ht="12.75" customHeight="1" x14ac:dyDescent="0.25">
      <c r="B14" s="8">
        <v>2</v>
      </c>
      <c r="C14" s="52"/>
      <c r="D14" s="55"/>
      <c r="E14" s="53"/>
      <c r="F14" s="53"/>
      <c r="G14" s="53"/>
      <c r="H14" s="53"/>
      <c r="I14" s="53"/>
      <c r="J14" s="49"/>
      <c r="K14" s="49"/>
    </row>
    <row r="15" spans="2:11" ht="12.75" customHeight="1" x14ac:dyDescent="0.25">
      <c r="B15" s="8">
        <v>3</v>
      </c>
      <c r="C15" s="52"/>
      <c r="D15" s="55"/>
      <c r="E15" s="53"/>
      <c r="F15" s="53"/>
      <c r="G15" s="53"/>
      <c r="H15" s="53"/>
      <c r="I15" s="53"/>
      <c r="J15" s="56"/>
      <c r="K15" s="56"/>
    </row>
    <row r="16" spans="2:11" ht="12.75" customHeight="1" x14ac:dyDescent="0.25">
      <c r="B16" s="8">
        <v>4</v>
      </c>
      <c r="C16" s="52"/>
      <c r="D16" s="55"/>
      <c r="E16" s="53"/>
      <c r="F16" s="53"/>
      <c r="G16" s="53"/>
      <c r="H16" s="53"/>
      <c r="I16" s="53"/>
      <c r="J16" s="49"/>
      <c r="K16" s="49"/>
    </row>
    <row r="17" spans="2:11" ht="12.75" customHeight="1" x14ac:dyDescent="0.25">
      <c r="B17" s="8">
        <v>5</v>
      </c>
      <c r="C17" s="52"/>
      <c r="D17" s="55"/>
      <c r="E17" s="53"/>
      <c r="F17" s="53"/>
      <c r="G17" s="53"/>
      <c r="H17" s="53"/>
      <c r="I17" s="53"/>
      <c r="J17" s="56"/>
      <c r="K17" s="56"/>
    </row>
    <row r="18" spans="2:11" ht="12.75" customHeight="1" x14ac:dyDescent="0.25">
      <c r="B18" s="8">
        <v>6</v>
      </c>
      <c r="C18" s="52"/>
      <c r="D18" s="55"/>
      <c r="E18" s="53"/>
      <c r="F18" s="53"/>
      <c r="G18" s="53"/>
      <c r="H18" s="53"/>
      <c r="I18" s="53"/>
      <c r="J18" s="49"/>
      <c r="K18" s="49"/>
    </row>
    <row r="19" spans="2:11" ht="12.75" customHeight="1" x14ac:dyDescent="0.25">
      <c r="B19" s="8">
        <v>7</v>
      </c>
      <c r="C19" s="52"/>
      <c r="D19" s="55"/>
      <c r="E19" s="53"/>
      <c r="F19" s="53"/>
      <c r="G19" s="53"/>
      <c r="H19" s="53"/>
      <c r="I19" s="53"/>
      <c r="J19" s="56"/>
      <c r="K19" s="56"/>
    </row>
    <row r="20" spans="2:11" ht="12.75" customHeight="1" x14ac:dyDescent="0.25">
      <c r="B20" s="8">
        <v>8</v>
      </c>
      <c r="C20" s="52"/>
      <c r="D20" s="55"/>
      <c r="E20" s="53"/>
      <c r="F20" s="53"/>
      <c r="G20" s="53"/>
      <c r="H20" s="53"/>
      <c r="I20" s="53"/>
      <c r="J20" s="49"/>
      <c r="K20" s="49"/>
    </row>
    <row r="21" spans="2:11" ht="12.75" customHeight="1" thickBot="1" x14ac:dyDescent="0.3">
      <c r="B21" s="12"/>
      <c r="C21" s="13" t="s">
        <v>13</v>
      </c>
      <c r="D21" s="14"/>
      <c r="E21" s="14">
        <f>SUM(E13:E20)</f>
        <v>0</v>
      </c>
      <c r="F21" s="14">
        <f>SUM(F13:F20)</f>
        <v>0</v>
      </c>
      <c r="G21" s="14">
        <f>SUM(G13:G20)</f>
        <v>0</v>
      </c>
      <c r="H21" s="14">
        <f>SUM(H13:H20)</f>
        <v>0</v>
      </c>
      <c r="I21" s="14">
        <f>SUM(I13:I20)</f>
        <v>0</v>
      </c>
      <c r="J21" s="15"/>
      <c r="K21" s="16"/>
    </row>
    <row r="22" spans="2:11" ht="12.75" customHeight="1" thickBot="1" x14ac:dyDescent="0.3">
      <c r="B22" s="91"/>
      <c r="C22" s="92"/>
      <c r="D22" s="92"/>
      <c r="E22" s="92"/>
      <c r="F22" s="92"/>
      <c r="G22" s="92"/>
      <c r="H22" s="92"/>
      <c r="I22" s="92"/>
      <c r="J22" s="92"/>
      <c r="K22" s="93"/>
    </row>
    <row r="23" spans="2:11" ht="12.75" customHeight="1" x14ac:dyDescent="0.25">
      <c r="B23" s="94" t="s">
        <v>15</v>
      </c>
      <c r="C23" s="95"/>
      <c r="D23" s="96"/>
      <c r="E23" s="96"/>
      <c r="F23" s="96"/>
      <c r="G23" s="96"/>
      <c r="H23" s="96"/>
      <c r="I23" s="96"/>
      <c r="J23" s="96"/>
      <c r="K23" s="97"/>
    </row>
    <row r="24" spans="2:11" ht="12.75" customHeight="1" x14ac:dyDescent="0.25">
      <c r="B24" s="8">
        <v>1</v>
      </c>
      <c r="C24" s="50"/>
      <c r="D24" s="55"/>
      <c r="E24" s="51"/>
      <c r="F24" s="51"/>
      <c r="G24" s="51"/>
      <c r="H24" s="51"/>
      <c r="I24" s="51"/>
      <c r="J24" s="50"/>
      <c r="K24" s="50"/>
    </row>
    <row r="25" spans="2:11" ht="12.75" customHeight="1" x14ac:dyDescent="0.25">
      <c r="B25" s="8">
        <v>2</v>
      </c>
      <c r="C25" s="50"/>
      <c r="D25" s="55"/>
      <c r="E25" s="51"/>
      <c r="F25" s="51"/>
      <c r="G25" s="51"/>
      <c r="H25" s="51"/>
      <c r="I25" s="51"/>
      <c r="J25" s="50"/>
      <c r="K25" s="50"/>
    </row>
    <row r="26" spans="2:11" ht="12.75" customHeight="1" x14ac:dyDescent="0.25">
      <c r="B26" s="8">
        <v>3</v>
      </c>
      <c r="C26" s="50"/>
      <c r="D26" s="55"/>
      <c r="E26" s="51"/>
      <c r="F26" s="51"/>
      <c r="G26" s="51"/>
      <c r="H26" s="51"/>
      <c r="I26" s="51"/>
      <c r="J26" s="50"/>
      <c r="K26" s="50"/>
    </row>
    <row r="27" spans="2:11" ht="12.75" customHeight="1" x14ac:dyDescent="0.25">
      <c r="B27" s="8">
        <v>4</v>
      </c>
      <c r="C27" s="50"/>
      <c r="D27" s="55"/>
      <c r="E27" s="51"/>
      <c r="F27" s="51"/>
      <c r="G27" s="51"/>
      <c r="H27" s="51"/>
      <c r="I27" s="51"/>
      <c r="J27" s="49"/>
      <c r="K27" s="49"/>
    </row>
    <row r="28" spans="2:11" ht="12.75" customHeight="1" x14ac:dyDescent="0.25">
      <c r="B28" s="8">
        <v>5</v>
      </c>
      <c r="C28" s="50"/>
      <c r="D28" s="55"/>
      <c r="E28" s="51"/>
      <c r="F28" s="51"/>
      <c r="G28" s="51"/>
      <c r="H28" s="51"/>
      <c r="I28" s="51"/>
      <c r="J28" s="49"/>
      <c r="K28" s="49"/>
    </row>
    <row r="29" spans="2:11" ht="12.75" customHeight="1" x14ac:dyDescent="0.25">
      <c r="B29" s="8">
        <v>6</v>
      </c>
      <c r="C29" s="50"/>
      <c r="D29" s="55"/>
      <c r="E29" s="51"/>
      <c r="F29" s="51"/>
      <c r="G29" s="51"/>
      <c r="H29" s="51"/>
      <c r="I29" s="51"/>
      <c r="J29" s="50"/>
      <c r="K29" s="50"/>
    </row>
    <row r="30" spans="2:11" ht="12.75" customHeight="1" x14ac:dyDescent="0.25">
      <c r="B30" s="8">
        <v>7</v>
      </c>
      <c r="C30" s="50"/>
      <c r="D30" s="55"/>
      <c r="E30" s="51"/>
      <c r="F30" s="51"/>
      <c r="G30" s="51"/>
      <c r="H30" s="51"/>
      <c r="I30" s="51"/>
      <c r="J30" s="49"/>
      <c r="K30" s="49"/>
    </row>
    <row r="31" spans="2:11" ht="12.75" customHeight="1" x14ac:dyDescent="0.25">
      <c r="B31" s="8">
        <v>8</v>
      </c>
      <c r="C31" s="50"/>
      <c r="D31" s="55"/>
      <c r="E31" s="51"/>
      <c r="F31" s="51"/>
      <c r="G31" s="51"/>
      <c r="H31" s="51"/>
      <c r="I31" s="51"/>
      <c r="J31" s="49"/>
      <c r="K31" s="49"/>
    </row>
    <row r="32" spans="2:11" ht="12.75" customHeight="1" thickBot="1" x14ac:dyDescent="0.3">
      <c r="B32" s="12"/>
      <c r="C32" s="13" t="s">
        <v>13</v>
      </c>
      <c r="D32" s="14"/>
      <c r="E32" s="14">
        <f>SUM(E24:E31)</f>
        <v>0</v>
      </c>
      <c r="F32" s="14">
        <f>SUM(F24:F31)</f>
        <v>0</v>
      </c>
      <c r="G32" s="14">
        <f>SUM(G24:G31)</f>
        <v>0</v>
      </c>
      <c r="H32" s="14">
        <f>SUM(H24:H31)</f>
        <v>0</v>
      </c>
      <c r="I32" s="14">
        <f>SUM(I24:I31)</f>
        <v>0</v>
      </c>
      <c r="J32" s="15"/>
      <c r="K32" s="16"/>
    </row>
    <row r="33" spans="2:11" ht="12.75" customHeight="1" thickBot="1" x14ac:dyDescent="0.3">
      <c r="B33" s="91"/>
      <c r="C33" s="92"/>
      <c r="D33" s="92"/>
      <c r="E33" s="92"/>
      <c r="F33" s="92"/>
      <c r="G33" s="92"/>
      <c r="H33" s="92"/>
      <c r="I33" s="92"/>
      <c r="J33" s="92"/>
      <c r="K33" s="93"/>
    </row>
    <row r="34" spans="2:11" ht="12.75" customHeight="1" x14ac:dyDescent="0.25">
      <c r="B34" s="94" t="s">
        <v>16</v>
      </c>
      <c r="C34" s="95"/>
      <c r="D34" s="96"/>
      <c r="E34" s="96"/>
      <c r="F34" s="96"/>
      <c r="G34" s="96"/>
      <c r="H34" s="96"/>
      <c r="I34" s="96"/>
      <c r="J34" s="96"/>
      <c r="K34" s="97"/>
    </row>
    <row r="35" spans="2:11" ht="12.75" customHeight="1" x14ac:dyDescent="0.25">
      <c r="B35" s="8">
        <v>1</v>
      </c>
      <c r="C35" s="52"/>
      <c r="D35" s="55"/>
      <c r="E35" s="53"/>
      <c r="F35" s="53"/>
      <c r="G35" s="53"/>
      <c r="H35" s="53"/>
      <c r="I35" s="53"/>
      <c r="J35" s="49"/>
      <c r="K35" s="49"/>
    </row>
    <row r="36" spans="2:11" ht="12.75" customHeight="1" x14ac:dyDescent="0.25">
      <c r="B36" s="8">
        <v>2</v>
      </c>
      <c r="C36" s="52"/>
      <c r="D36" s="55"/>
      <c r="E36" s="53"/>
      <c r="F36" s="53"/>
      <c r="G36" s="53"/>
      <c r="H36" s="53"/>
      <c r="I36" s="53"/>
      <c r="J36" s="49"/>
      <c r="K36" s="49"/>
    </row>
    <row r="37" spans="2:11" ht="12.75" customHeight="1" x14ac:dyDescent="0.25">
      <c r="B37" s="8">
        <v>3</v>
      </c>
      <c r="C37" s="52"/>
      <c r="D37" s="55"/>
      <c r="E37" s="53"/>
      <c r="F37" s="53"/>
      <c r="G37" s="53"/>
      <c r="H37" s="53"/>
      <c r="I37" s="53"/>
      <c r="J37" s="49"/>
      <c r="K37" s="49"/>
    </row>
    <row r="38" spans="2:11" ht="12.75" customHeight="1" x14ac:dyDescent="0.25">
      <c r="B38" s="8">
        <v>4</v>
      </c>
      <c r="C38" s="52"/>
      <c r="D38" s="55"/>
      <c r="E38" s="53"/>
      <c r="F38" s="53"/>
      <c r="G38" s="53"/>
      <c r="H38" s="53"/>
      <c r="I38" s="53"/>
      <c r="J38" s="49"/>
      <c r="K38" s="49"/>
    </row>
    <row r="39" spans="2:11" ht="12.75" customHeight="1" x14ac:dyDescent="0.25">
      <c r="B39" s="8">
        <v>5</v>
      </c>
      <c r="C39" s="52"/>
      <c r="D39" s="55"/>
      <c r="E39" s="53"/>
      <c r="F39" s="53"/>
      <c r="G39" s="53"/>
      <c r="H39" s="53"/>
      <c r="I39" s="53"/>
      <c r="J39" s="49"/>
      <c r="K39" s="49"/>
    </row>
    <row r="40" spans="2:11" ht="12.75" customHeight="1" x14ac:dyDescent="0.25">
      <c r="B40" s="8">
        <v>6</v>
      </c>
      <c r="C40" s="24"/>
      <c r="D40" s="25"/>
      <c r="E40" s="26"/>
      <c r="F40" s="26"/>
      <c r="G40" s="26"/>
      <c r="H40" s="26"/>
      <c r="I40" s="26"/>
      <c r="J40" s="10"/>
      <c r="K40" s="29"/>
    </row>
    <row r="41" spans="2:11" ht="12.75" customHeight="1" x14ac:dyDescent="0.25">
      <c r="B41" s="8">
        <v>7</v>
      </c>
      <c r="C41" s="24"/>
      <c r="D41" s="25"/>
      <c r="E41" s="41"/>
      <c r="F41" s="41"/>
      <c r="G41" s="41"/>
      <c r="H41" s="41"/>
      <c r="I41" s="41"/>
      <c r="J41" s="40"/>
      <c r="K41" s="40"/>
    </row>
    <row r="42" spans="2:11" ht="12.75" customHeight="1" x14ac:dyDescent="0.25">
      <c r="B42" s="8">
        <v>8</v>
      </c>
      <c r="C42" s="24"/>
      <c r="D42" s="25"/>
      <c r="E42" s="41"/>
      <c r="F42" s="41"/>
      <c r="G42" s="41"/>
      <c r="H42" s="41"/>
      <c r="I42" s="41"/>
      <c r="J42" s="40"/>
      <c r="K42" s="40"/>
    </row>
    <row r="43" spans="2:11" ht="12.75" customHeight="1" x14ac:dyDescent="0.25">
      <c r="B43" s="8">
        <v>9</v>
      </c>
      <c r="C43" s="24"/>
      <c r="D43" s="25"/>
      <c r="E43" s="41"/>
      <c r="F43" s="41"/>
      <c r="G43" s="41"/>
      <c r="H43" s="41"/>
      <c r="I43" s="41"/>
      <c r="J43" s="40"/>
      <c r="K43" s="40"/>
    </row>
    <row r="44" spans="2:11" ht="12.75" customHeight="1" x14ac:dyDescent="0.25">
      <c r="B44" s="8">
        <v>10</v>
      </c>
      <c r="C44" s="24"/>
      <c r="D44" s="25"/>
      <c r="E44" s="26"/>
      <c r="F44" s="26"/>
      <c r="G44" s="26"/>
      <c r="H44" s="26"/>
      <c r="I44" s="26"/>
      <c r="J44" s="26"/>
      <c r="K44" s="26"/>
    </row>
    <row r="45" spans="2:11" ht="12.75" customHeight="1" thickBot="1" x14ac:dyDescent="0.3">
      <c r="B45" s="12"/>
      <c r="C45" s="13" t="s">
        <v>13</v>
      </c>
      <c r="D45" s="14"/>
      <c r="E45" s="14">
        <f>SUM(E35:E44)</f>
        <v>0</v>
      </c>
      <c r="F45" s="14">
        <f t="shared" ref="F45:I45" si="0">SUM(F35:F44)</f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5"/>
      <c r="K45" s="16"/>
    </row>
    <row r="46" spans="2:11" ht="12.75" customHeight="1" thickBot="1" x14ac:dyDescent="0.3">
      <c r="B46" s="90"/>
      <c r="C46" s="90"/>
      <c r="D46" s="90"/>
      <c r="E46" s="90"/>
      <c r="F46" s="90"/>
      <c r="G46" s="90"/>
      <c r="H46" s="90"/>
      <c r="I46" s="90"/>
      <c r="J46" s="90"/>
      <c r="K46" s="90"/>
    </row>
    <row r="47" spans="2:11" ht="12.75" customHeight="1" x14ac:dyDescent="0.25">
      <c r="B47" s="94" t="s">
        <v>17</v>
      </c>
      <c r="C47" s="95"/>
      <c r="D47" s="96"/>
      <c r="E47" s="96"/>
      <c r="F47" s="96"/>
      <c r="G47" s="96"/>
      <c r="H47" s="96"/>
      <c r="I47" s="96"/>
      <c r="J47" s="96"/>
      <c r="K47" s="97"/>
    </row>
    <row r="48" spans="2:11" ht="12.75" customHeight="1" x14ac:dyDescent="0.25">
      <c r="B48" s="27">
        <v>1</v>
      </c>
      <c r="C48" s="52"/>
      <c r="D48" s="55"/>
      <c r="E48" s="53"/>
      <c r="F48" s="53"/>
      <c r="G48" s="53"/>
      <c r="H48" s="53"/>
      <c r="I48" s="53"/>
      <c r="J48" s="49"/>
      <c r="K48" s="49"/>
    </row>
    <row r="49" spans="2:11" ht="12.75" customHeight="1" x14ac:dyDescent="0.25">
      <c r="B49" s="27">
        <v>2</v>
      </c>
      <c r="C49" s="52"/>
      <c r="D49" s="55"/>
      <c r="E49" s="53"/>
      <c r="F49" s="53"/>
      <c r="G49" s="53"/>
      <c r="H49" s="53"/>
      <c r="I49" s="53"/>
      <c r="J49" s="49"/>
      <c r="K49" s="49"/>
    </row>
    <row r="50" spans="2:11" ht="12.75" customHeight="1" x14ac:dyDescent="0.25">
      <c r="B50" s="27">
        <v>3</v>
      </c>
      <c r="C50" s="52"/>
      <c r="D50" s="55"/>
      <c r="E50" s="53"/>
      <c r="F50" s="53"/>
      <c r="G50" s="53"/>
      <c r="H50" s="53"/>
      <c r="I50" s="53"/>
      <c r="J50" s="49"/>
      <c r="K50" s="49"/>
    </row>
    <row r="51" spans="2:11" ht="12.75" customHeight="1" x14ac:dyDescent="0.25">
      <c r="B51" s="27">
        <v>4</v>
      </c>
      <c r="C51" s="52"/>
      <c r="D51" s="55"/>
      <c r="E51" s="53"/>
      <c r="F51" s="53"/>
      <c r="G51" s="53"/>
      <c r="H51" s="53"/>
      <c r="I51" s="53"/>
      <c r="J51" s="49"/>
      <c r="K51" s="49"/>
    </row>
    <row r="52" spans="2:11" ht="12.75" customHeight="1" x14ac:dyDescent="0.25">
      <c r="B52" s="27">
        <v>5</v>
      </c>
      <c r="C52" s="52"/>
      <c r="D52" s="55"/>
      <c r="E52" s="53"/>
      <c r="F52" s="53"/>
      <c r="G52" s="53"/>
      <c r="H52" s="53"/>
      <c r="I52" s="53"/>
      <c r="J52" s="49"/>
      <c r="K52" s="49"/>
    </row>
    <row r="53" spans="2:11" ht="12.75" customHeight="1" x14ac:dyDescent="0.25">
      <c r="B53" s="27">
        <v>6</v>
      </c>
      <c r="C53" s="52"/>
      <c r="D53" s="55"/>
      <c r="E53" s="53"/>
      <c r="F53" s="53"/>
      <c r="G53" s="53"/>
      <c r="H53" s="53"/>
      <c r="I53" s="53"/>
      <c r="J53" s="49"/>
      <c r="K53" s="49"/>
    </row>
    <row r="54" spans="2:11" ht="12.75" customHeight="1" x14ac:dyDescent="0.25">
      <c r="B54" s="27">
        <v>7</v>
      </c>
      <c r="C54" s="24"/>
      <c r="D54" s="25"/>
      <c r="E54" s="26"/>
      <c r="F54" s="26"/>
      <c r="G54" s="26"/>
      <c r="H54" s="26"/>
      <c r="I54" s="26"/>
      <c r="J54" s="10"/>
      <c r="K54" s="10"/>
    </row>
    <row r="55" spans="2:11" ht="12.75" customHeight="1" x14ac:dyDescent="0.25">
      <c r="B55" s="27">
        <v>8</v>
      </c>
      <c r="C55" s="24"/>
      <c r="D55" s="25"/>
      <c r="E55" s="41"/>
      <c r="F55" s="41"/>
      <c r="G55" s="41"/>
      <c r="H55" s="41"/>
      <c r="I55" s="41"/>
      <c r="J55" s="40"/>
      <c r="K55" s="40"/>
    </row>
    <row r="56" spans="2:11" ht="12.75" customHeight="1" x14ac:dyDescent="0.25">
      <c r="B56" s="27">
        <v>9</v>
      </c>
      <c r="C56" s="24"/>
      <c r="D56" s="25"/>
      <c r="E56" s="41"/>
      <c r="F56" s="41"/>
      <c r="G56" s="41"/>
      <c r="H56" s="41"/>
      <c r="I56" s="41"/>
      <c r="J56" s="40"/>
      <c r="K56" s="40"/>
    </row>
    <row r="57" spans="2:11" ht="12.75" customHeight="1" x14ac:dyDescent="0.25">
      <c r="B57" s="27">
        <v>10</v>
      </c>
      <c r="C57" s="24"/>
      <c r="D57" s="25"/>
      <c r="E57" s="41"/>
      <c r="F57" s="41"/>
      <c r="G57" s="41"/>
      <c r="H57" s="41"/>
      <c r="I57" s="41"/>
      <c r="J57" s="40"/>
      <c r="K57" s="40"/>
    </row>
    <row r="58" spans="2:11" ht="12.75" customHeight="1" x14ac:dyDescent="0.25">
      <c r="B58" s="27">
        <v>11</v>
      </c>
      <c r="C58" s="24"/>
      <c r="D58" s="25"/>
      <c r="E58" s="26"/>
      <c r="F58" s="26"/>
      <c r="G58" s="26"/>
      <c r="H58" s="26"/>
      <c r="I58" s="26"/>
      <c r="J58" s="26"/>
      <c r="K58" s="28"/>
    </row>
    <row r="59" spans="2:11" ht="12.75" customHeight="1" thickBot="1" x14ac:dyDescent="0.3">
      <c r="B59" s="12"/>
      <c r="C59" s="13" t="s">
        <v>13</v>
      </c>
      <c r="D59" s="14"/>
      <c r="E59" s="14">
        <f>SUM(E48:E58)</f>
        <v>0</v>
      </c>
      <c r="F59" s="14">
        <f t="shared" ref="F59:I59" si="1">SUM(F48:F58)</f>
        <v>0</v>
      </c>
      <c r="G59" s="14">
        <f t="shared" si="1"/>
        <v>0</v>
      </c>
      <c r="H59" s="14">
        <f t="shared" si="1"/>
        <v>0</v>
      </c>
      <c r="I59" s="14">
        <f t="shared" si="1"/>
        <v>0</v>
      </c>
      <c r="J59" s="15"/>
      <c r="K59" s="16"/>
    </row>
    <row r="61" spans="2:11" ht="12.75" customHeight="1" x14ac:dyDescent="0.25">
      <c r="B61" s="98" t="s">
        <v>27</v>
      </c>
      <c r="C61" s="98"/>
      <c r="D61" s="98"/>
      <c r="E61" s="98"/>
      <c r="F61" s="98"/>
      <c r="G61" s="98"/>
      <c r="H61" s="98"/>
      <c r="I61" s="98"/>
      <c r="J61" s="45"/>
      <c r="K61" s="45"/>
    </row>
    <row r="62" spans="2:11" ht="12.75" customHeight="1" x14ac:dyDescent="0.25">
      <c r="B62" s="87" t="s">
        <v>28</v>
      </c>
      <c r="C62" s="87"/>
      <c r="D62" s="87"/>
      <c r="E62" s="87"/>
      <c r="F62" s="87"/>
      <c r="G62" s="87"/>
      <c r="H62" s="87"/>
      <c r="I62" s="87"/>
      <c r="J62" s="45"/>
      <c r="K62" s="45"/>
    </row>
    <row r="63" spans="2:11" ht="12.75" customHeight="1" x14ac:dyDescent="0.25">
      <c r="B63" s="88" t="s">
        <v>29</v>
      </c>
      <c r="C63" s="88"/>
      <c r="D63" s="88"/>
      <c r="E63" s="88"/>
      <c r="F63" s="88"/>
      <c r="G63" s="88"/>
      <c r="H63" s="88"/>
      <c r="I63" s="88"/>
      <c r="J63" s="46"/>
      <c r="K63" s="45"/>
    </row>
  </sheetData>
  <mergeCells count="27">
    <mergeCell ref="B61:I61"/>
    <mergeCell ref="B62:I62"/>
    <mergeCell ref="B63:I63"/>
    <mergeCell ref="B33:K33"/>
    <mergeCell ref="B34:C34"/>
    <mergeCell ref="D34:K34"/>
    <mergeCell ref="B46:K46"/>
    <mergeCell ref="B47:C47"/>
    <mergeCell ref="D47:K47"/>
    <mergeCell ref="B23:C23"/>
    <mergeCell ref="D23:K23"/>
    <mergeCell ref="B10:B11"/>
    <mergeCell ref="C10:C11"/>
    <mergeCell ref="D10:D11"/>
    <mergeCell ref="E10:G10"/>
    <mergeCell ref="H10:H11"/>
    <mergeCell ref="I10:I11"/>
    <mergeCell ref="D8:K8"/>
    <mergeCell ref="J10:K10"/>
    <mergeCell ref="B12:C12"/>
    <mergeCell ref="D12:K12"/>
    <mergeCell ref="B22:K22"/>
    <mergeCell ref="B2:K2"/>
    <mergeCell ref="B3:K3"/>
    <mergeCell ref="B4:K4"/>
    <mergeCell ref="B5:K5"/>
    <mergeCell ref="D7:K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Fakülte </vt:lpstr>
      <vt:lpstr>Yandal</vt:lpstr>
      <vt:lpstr>MYO</vt:lpstr>
      <vt:lpstr>'Fakülte '!Yazdırma_Alanı</vt:lpstr>
      <vt:lpstr>'Fakülte '!Yazdırma_Başlıkları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İsa</dc:creator>
  <cp:lastModifiedBy>cosar</cp:lastModifiedBy>
  <cp:lastPrinted>2021-11-10T22:09:30Z</cp:lastPrinted>
  <dcterms:created xsi:type="dcterms:W3CDTF">2015-08-13T06:39:40Z</dcterms:created>
  <dcterms:modified xsi:type="dcterms:W3CDTF">2023-01-02T10:19:42Z</dcterms:modified>
</cp:coreProperties>
</file>