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200" activeTab="1"/>
  </bookViews>
  <sheets>
    <sheet name="ADALET" sheetId="1" r:id="rId1"/>
    <sheet name="CİGH" sheetId="2" r:id="rId2"/>
    <sheet name="SG" sheetId="3" r:id="rId3"/>
  </sheets>
  <definedNames>
    <definedName name="_xlnm._FilterDatabase" localSheetId="0" hidden="1">ADALET!$A$49:$H$74</definedName>
    <definedName name="_xlnm._FilterDatabase" localSheetId="1" hidden="1">CİGH!$A$49:$H$72</definedName>
    <definedName name="_xlnm.Print_Area" localSheetId="0">ADALET!$A$1:$H$91</definedName>
    <definedName name="_xlnm.Print_Area" localSheetId="1">CİGH!$A$1:$H$73</definedName>
  </definedNames>
  <calcPr calcId="162913" refMode="R1C1"/>
</workbook>
</file>

<file path=xl/calcChain.xml><?xml version="1.0" encoding="utf-8"?>
<calcChain xmlns="http://schemas.openxmlformats.org/spreadsheetml/2006/main">
  <c r="F14" i="1" l="1"/>
  <c r="F14" i="3" l="1"/>
  <c r="E26" i="1" l="1"/>
  <c r="E26" i="3"/>
  <c r="E14" i="3"/>
  <c r="E26" i="2"/>
  <c r="E14" i="2"/>
  <c r="F26" i="3"/>
  <c r="D26" i="3"/>
  <c r="C26" i="3"/>
  <c r="D14" i="3"/>
  <c r="C14" i="3"/>
  <c r="D26" i="1" l="1"/>
  <c r="F45" i="3" l="1"/>
  <c r="E45" i="3"/>
  <c r="D45" i="3"/>
  <c r="C45" i="3"/>
  <c r="F35" i="3"/>
  <c r="E35" i="3"/>
  <c r="D35" i="3"/>
  <c r="C35" i="3"/>
  <c r="F45" i="2"/>
  <c r="E45" i="2"/>
  <c r="D45" i="2"/>
  <c r="C45" i="2"/>
  <c r="F35" i="2"/>
  <c r="E35" i="2"/>
  <c r="D35" i="2"/>
  <c r="C35" i="2"/>
  <c r="F26" i="2"/>
  <c r="D26" i="2"/>
  <c r="C26" i="2"/>
  <c r="F14" i="2"/>
  <c r="D14" i="2"/>
  <c r="C14" i="2"/>
  <c r="F45" i="1" l="1"/>
  <c r="E45" i="1"/>
  <c r="D45" i="1"/>
  <c r="C45" i="1"/>
  <c r="F35" i="1"/>
  <c r="E35" i="1"/>
  <c r="D35" i="1"/>
  <c r="C35" i="1"/>
  <c r="F26" i="1"/>
  <c r="C26" i="1"/>
  <c r="C14" i="1"/>
  <c r="E14" i="1"/>
</calcChain>
</file>

<file path=xl/sharedStrings.xml><?xml version="1.0" encoding="utf-8"?>
<sst xmlns="http://schemas.openxmlformats.org/spreadsheetml/2006/main" count="781" uniqueCount="189">
  <si>
    <t>I. YARIYIL</t>
  </si>
  <si>
    <t>Ders Kodu</t>
  </si>
  <si>
    <t>Ders Adı</t>
  </si>
  <si>
    <t>T</t>
  </si>
  <si>
    <t>U</t>
  </si>
  <si>
    <t>L</t>
  </si>
  <si>
    <t>AKTS</t>
  </si>
  <si>
    <t>Z/S</t>
  </si>
  <si>
    <t>Dil</t>
  </si>
  <si>
    <t>Türkçe</t>
  </si>
  <si>
    <t>TOPLAM</t>
  </si>
  <si>
    <t>II. YARIYIL</t>
  </si>
  <si>
    <t>III. YARIYIL</t>
  </si>
  <si>
    <t>IV. YARIYIL</t>
  </si>
  <si>
    <t>Z</t>
  </si>
  <si>
    <t xml:space="preserve">Z </t>
  </si>
  <si>
    <t>S</t>
  </si>
  <si>
    <t>İngilizce</t>
  </si>
  <si>
    <t>AKADEMİK BİRİM ADI: YERKÖY ADALET MESLEK YÜKSEKOKULU</t>
  </si>
  <si>
    <t>BÖLÜM ADI: HUKUK</t>
  </si>
  <si>
    <t>PROGRAM ADI: ADALET</t>
  </si>
  <si>
    <t>ANAYASA HUKUKU</t>
  </si>
  <si>
    <t>İDARE HUKUKU</t>
  </si>
  <si>
    <t>PSİKOLOJİ</t>
  </si>
  <si>
    <t>OFİS PROGRAMLARI</t>
  </si>
  <si>
    <t>YARGI ÖRGÜTÜ</t>
  </si>
  <si>
    <t>TEMEL HUKUK</t>
  </si>
  <si>
    <t>MEDENİ HUKUK</t>
  </si>
  <si>
    <t>UYAP</t>
  </si>
  <si>
    <t>KALEM MEVZUATI VE TEBLİGAT HUKUKU</t>
  </si>
  <si>
    <t>CEZA HUKUKU</t>
  </si>
  <si>
    <t>BORÇLAR HUKUKU</t>
  </si>
  <si>
    <t>KARİYER PLANLAMA</t>
  </si>
  <si>
    <t>MEDENİ USUL HUKUKU</t>
  </si>
  <si>
    <t>CEZA USUL HUKUKU</t>
  </si>
  <si>
    <t>İCRA VE İFLAS HUKUKU</t>
  </si>
  <si>
    <t>GİRİŞİMCİLİK</t>
  </si>
  <si>
    <t>TÜRKİYE'NİN TOPLUMSAL YAPISI</t>
  </si>
  <si>
    <t>AVUKATLIK VE NOTERLİK MEVZUATI</t>
  </si>
  <si>
    <t>İDARİ YARGI HUKUKU</t>
  </si>
  <si>
    <t>İŞ HUKUKU</t>
  </si>
  <si>
    <t>İŞ SAĞLIĞI VE GÜVENLİĞİ</t>
  </si>
  <si>
    <t>KRİMİNOLOJİ</t>
  </si>
  <si>
    <t>SOSYOLOJİ</t>
  </si>
  <si>
    <t>TİCARET HUKUKU</t>
  </si>
  <si>
    <t>TÜRK DİLİ I</t>
  </si>
  <si>
    <t>İNGİLİZCE I</t>
  </si>
  <si>
    <t>STAJ</t>
  </si>
  <si>
    <t>MESLEKİ SEÇMELİ DERS HAVUZU</t>
  </si>
  <si>
    <t>TÜRK DİLİ II</t>
  </si>
  <si>
    <t>İNGİLİZCE II</t>
  </si>
  <si>
    <t>SOSYAL PSİKOLOJİ</t>
  </si>
  <si>
    <t>TERÖRLE MÜCADELE</t>
  </si>
  <si>
    <t>ÖZEL GÜVENLİK HİZMETLERİ</t>
  </si>
  <si>
    <t>KAMU PERSONEL YÖNETİMİ</t>
  </si>
  <si>
    <t>ACİL DURUMLARA MÜDAHALE VE EKİP ÇALIŞMASI</t>
  </si>
  <si>
    <t>PROGRAM ADI: CEZA İNFAZ VE GÜVENLİK HİZMETLERİ</t>
  </si>
  <si>
    <t>PROGRAM ADI: SOSYAL GÜVENLİK</t>
  </si>
  <si>
    <t>SOSYAL GÜVENLİĞE GİRİŞ</t>
  </si>
  <si>
    <t>SOSYAL POLİTİKALAR</t>
  </si>
  <si>
    <t>SOSYAL GÜVENLİĞİN GÜNCEL SORUNLARI</t>
  </si>
  <si>
    <t>GENEL MUHASEBE</t>
  </si>
  <si>
    <t>AMME ALACAKLARI HUKUKU</t>
  </si>
  <si>
    <t>ÇALIŞMA EKONOMİSİ VE ENDÜSTRİ İLİŞKİLERİ</t>
  </si>
  <si>
    <t>SOSYAL GÜVENLİK MEVZUATI</t>
  </si>
  <si>
    <t>MESLEK ETİĞİ</t>
  </si>
  <si>
    <t>BİREYSEL EMEKLİLİK SİSTEMİ</t>
  </si>
  <si>
    <t>İNFAZ HUKUKU</t>
  </si>
  <si>
    <t>İNSAN HAKLARI</t>
  </si>
  <si>
    <t>MALİ HUKUK</t>
  </si>
  <si>
    <t>CEZA İNFAZ KURUMU GÜVENLİĞİ</t>
  </si>
  <si>
    <t>CEZA İNFAZ KURUMU YÖNETİMİ</t>
  </si>
  <si>
    <t>SOSYAL HİZMET MEVZUATI</t>
  </si>
  <si>
    <t>PROTOKOL BİLGİSİ VE SOSYAL DAVRANIŞ</t>
  </si>
  <si>
    <t>ÖZEL MAHKEMELER</t>
  </si>
  <si>
    <t>HIZLI KLAVYE TEKNİKLERİ</t>
  </si>
  <si>
    <t>KARŞILAŞTIRMALI SOSYAL GÜVENLİK SİSTEMLERİ</t>
  </si>
  <si>
    <t>SGK VERİ GİRİŞİ UYGULAMALARI</t>
  </si>
  <si>
    <t>SOSYAL GÜVENLİK UYGULAMALARI VE E-SGK</t>
  </si>
  <si>
    <t>SİBER GÜVENLİĞİN TEMELLERİ</t>
  </si>
  <si>
    <t>KLAVYE KULLANIMI I</t>
  </si>
  <si>
    <t>KLAVYE KULLANIMI II</t>
  </si>
  <si>
    <t>HALKLA İLİŞKİLER VE İLETİŞİM</t>
  </si>
  <si>
    <t>ETKİLİ VE GÜZEL KONUŞMA</t>
  </si>
  <si>
    <t>CEZA İNFAZ KURUMLARINDA PSİKO SOSYAL YAKLAŞIMLAR</t>
  </si>
  <si>
    <t>ÖZEL GÜVENLİK HUKUKU VE GENEL KOLLUKLA İLİŞKİLER</t>
  </si>
  <si>
    <t>İLK YARDIM VE SAĞLIK</t>
  </si>
  <si>
    <t>GÜVENLİK SİSTEM VE CİHAZLARI</t>
  </si>
  <si>
    <t>SOSYAL HİZMET VE KURULUŞLARI</t>
  </si>
  <si>
    <t>MESLEKİ MÜDAHALE TEKNİK VE TAKTİKLERİ</t>
  </si>
  <si>
    <t>SİGORTA HUKUKU</t>
  </si>
  <si>
    <t>İNSAN KAYNAKLARI YÖNETİMİ</t>
  </si>
  <si>
    <t>TÜRKİYE EKONOMİSİ</t>
  </si>
  <si>
    <t>GENEL İŞLETME</t>
  </si>
  <si>
    <t>GENEL EKONOMİ</t>
  </si>
  <si>
    <t>CEZA İNFAZ KURUMLARINDA UYAP</t>
  </si>
  <si>
    <t>KLAVYE KULLANIMI</t>
  </si>
  <si>
    <t>MESLEKİ SEÇMELİ DERS</t>
  </si>
  <si>
    <t>ALAN DIŞI SEÇMELİ DERS</t>
  </si>
  <si>
    <t>ANY001</t>
  </si>
  <si>
    <t>THK001</t>
  </si>
  <si>
    <t>HKD001</t>
  </si>
  <si>
    <t>CHK001</t>
  </si>
  <si>
    <t>MHK001</t>
  </si>
  <si>
    <t>YOR001</t>
  </si>
  <si>
    <t>IDR001</t>
  </si>
  <si>
    <t>ADL111</t>
  </si>
  <si>
    <t>CUH001</t>
  </si>
  <si>
    <t>ADL121</t>
  </si>
  <si>
    <t>BHK001</t>
  </si>
  <si>
    <t>ICR001</t>
  </si>
  <si>
    <t>ADL122</t>
  </si>
  <si>
    <t>ADL123</t>
  </si>
  <si>
    <t>ADL124</t>
  </si>
  <si>
    <t>KPL001</t>
  </si>
  <si>
    <t>AIT001</t>
  </si>
  <si>
    <t>TDL001</t>
  </si>
  <si>
    <t>ING001</t>
  </si>
  <si>
    <t>STJ001</t>
  </si>
  <si>
    <t>MSD001</t>
  </si>
  <si>
    <t>AIT002</t>
  </si>
  <si>
    <t>TDL002</t>
  </si>
  <si>
    <t>ING002</t>
  </si>
  <si>
    <t>SGT001</t>
  </si>
  <si>
    <t>ADS001</t>
  </si>
  <si>
    <t>IYH001</t>
  </si>
  <si>
    <t>MAH001</t>
  </si>
  <si>
    <t>ADL701</t>
  </si>
  <si>
    <t>INF001</t>
  </si>
  <si>
    <t>CIY001</t>
  </si>
  <si>
    <t>DSB001</t>
  </si>
  <si>
    <t>HIL001</t>
  </si>
  <si>
    <t>ADL702</t>
  </si>
  <si>
    <t>ADL703</t>
  </si>
  <si>
    <t>IHL001</t>
  </si>
  <si>
    <t>ISG001</t>
  </si>
  <si>
    <t>KPY001</t>
  </si>
  <si>
    <t>KRM001</t>
  </si>
  <si>
    <t>ADL704</t>
  </si>
  <si>
    <t>SGM001</t>
  </si>
  <si>
    <t>SOS001</t>
  </si>
  <si>
    <t>MSE001</t>
  </si>
  <si>
    <t>GRS001</t>
  </si>
  <si>
    <t>EGK001</t>
  </si>
  <si>
    <t>OPR001</t>
  </si>
  <si>
    <t>SHK001</t>
  </si>
  <si>
    <t>GEK001</t>
  </si>
  <si>
    <t>SGU111</t>
  </si>
  <si>
    <t>SGU112</t>
  </si>
  <si>
    <t>SGU121</t>
  </si>
  <si>
    <t>SGU122</t>
  </si>
  <si>
    <t>SGU123</t>
  </si>
  <si>
    <t>SGU124</t>
  </si>
  <si>
    <t>SGU701</t>
  </si>
  <si>
    <t>SGU702</t>
  </si>
  <si>
    <t>SGU703</t>
  </si>
  <si>
    <t>SGU704</t>
  </si>
  <si>
    <t>SGU705</t>
  </si>
  <si>
    <t>GIS001</t>
  </si>
  <si>
    <t>HUKUK DİLİ VE ADLİ YAZIŞMALAR</t>
  </si>
  <si>
    <t>YRG001</t>
  </si>
  <si>
    <t>ATATÜRK İLKELERİ VE İNKILÂP TARİHİ I</t>
  </si>
  <si>
    <t>ATATÜRK İLKELERİ VE İNKILÂP TARİHİ II</t>
  </si>
  <si>
    <t>IHK001</t>
  </si>
  <si>
    <t>TIH001</t>
  </si>
  <si>
    <t>TÜKETİCİ HUKUKU</t>
  </si>
  <si>
    <t>DENETİMLİ SERBESTLİK</t>
  </si>
  <si>
    <t>PRB001</t>
  </si>
  <si>
    <t>MUH001</t>
  </si>
  <si>
    <t>IME001</t>
  </si>
  <si>
    <t>İŞLETMEDE MESLEKİ EĞİTİM</t>
  </si>
  <si>
    <t>CIG111</t>
  </si>
  <si>
    <t>CIG112</t>
  </si>
  <si>
    <t>CIG121</t>
  </si>
  <si>
    <t>CIG122</t>
  </si>
  <si>
    <t>CIG123</t>
  </si>
  <si>
    <t>CIG124</t>
  </si>
  <si>
    <t>CIG701</t>
  </si>
  <si>
    <t>CIG702</t>
  </si>
  <si>
    <t>KLV001</t>
  </si>
  <si>
    <t>CIG703</t>
  </si>
  <si>
    <t>CIG704</t>
  </si>
  <si>
    <t>CIG705</t>
  </si>
  <si>
    <t>IYR002</t>
  </si>
  <si>
    <t>BNK704</t>
  </si>
  <si>
    <t>IKY001</t>
  </si>
  <si>
    <t>YÖNETİM VE ORGANİZASYON</t>
  </si>
  <si>
    <t>BNK706</t>
  </si>
  <si>
    <t>MSD002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</si>
</sst>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name val="Calibri"/>
      <family val="2"/>
      <scheme val="minor"/>
    </font>
    <font>
      <b/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1"/>
      <color rgb="FF00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3" fillId="0" borderId="17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9" xfId="0" applyFont="1" applyBorder="1"/>
    <xf numFmtId="0" fontId="6" fillId="0" borderId="20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" fillId="0" borderId="16" xfId="0" applyFont="1" applyBorder="1"/>
    <xf numFmtId="0" fontId="2" fillId="0" borderId="17" xfId="0" applyFont="1" applyFill="1" applyBorder="1" applyAlignment="1">
      <alignment horizontal="left" vertical="center" inden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/>
    <xf numFmtId="0" fontId="4" fillId="0" borderId="17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3" borderId="17" xfId="0" applyFont="1" applyFill="1" applyBorder="1" applyAlignment="1">
      <alignment horizontal="left" vertical="center" wrapText="1"/>
    </xf>
    <xf numFmtId="0" fontId="10" fillId="0" borderId="0" xfId="0" applyFont="1"/>
    <xf numFmtId="0" fontId="11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1" fillId="0" borderId="16" xfId="0" applyFont="1" applyBorder="1"/>
    <xf numFmtId="0" fontId="9" fillId="0" borderId="17" xfId="0" applyFont="1" applyFill="1" applyBorder="1" applyAlignment="1">
      <alignment horizontal="left" vertical="center" inden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 wrapText="1"/>
    </xf>
    <xf numFmtId="0" fontId="12" fillId="0" borderId="19" xfId="0" applyFont="1" applyBorder="1"/>
    <xf numFmtId="0" fontId="1" fillId="0" borderId="20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top" wrapText="1"/>
    </xf>
    <xf numFmtId="0" fontId="5" fillId="0" borderId="0" xfId="0" applyFont="1"/>
    <xf numFmtId="0" fontId="6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3" borderId="17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0" fillId="3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/>
    </xf>
    <xf numFmtId="0" fontId="5" fillId="3" borderId="16" xfId="0" applyFont="1" applyFill="1" applyBorder="1" applyAlignment="1">
      <alignment horizontal="center" vertical="top"/>
    </xf>
    <xf numFmtId="0" fontId="10" fillId="3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/>
    <xf numFmtId="0" fontId="5" fillId="0" borderId="0" xfId="0" applyFont="1" applyAlignment="1"/>
    <xf numFmtId="0" fontId="7" fillId="2" borderId="22" xfId="0" applyFont="1" applyFill="1" applyBorder="1" applyAlignment="1"/>
    <xf numFmtId="0" fontId="7" fillId="0" borderId="16" xfId="0" applyFont="1" applyBorder="1" applyAlignment="1"/>
    <xf numFmtId="0" fontId="5" fillId="0" borderId="16" xfId="0" applyFont="1" applyBorder="1" applyAlignment="1"/>
    <xf numFmtId="0" fontId="5" fillId="0" borderId="19" xfId="0" applyFont="1" applyBorder="1" applyAlignment="1"/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/>
    </xf>
    <xf numFmtId="0" fontId="5" fillId="3" borderId="18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5" fillId="3" borderId="17" xfId="0" applyFont="1" applyFill="1" applyBorder="1" applyAlignment="1">
      <alignment vertical="center"/>
    </xf>
    <xf numFmtId="0" fontId="5" fillId="3" borderId="17" xfId="0" applyFont="1" applyFill="1" applyBorder="1" applyAlignment="1">
      <alignment horizontal="center" vertical="top"/>
    </xf>
    <xf numFmtId="0" fontId="5" fillId="3" borderId="17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/>
    </xf>
    <xf numFmtId="0" fontId="10" fillId="3" borderId="17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top"/>
    </xf>
    <xf numFmtId="0" fontId="5" fillId="0" borderId="16" xfId="0" applyFont="1" applyBorder="1" applyAlignment="1">
      <alignment horizontal="center" vertic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7" fillId="0" borderId="17" xfId="0" applyFont="1" applyFill="1" applyBorder="1" applyAlignment="1">
      <alignment horizontal="left" vertical="center" indent="1"/>
    </xf>
    <xf numFmtId="0" fontId="5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5" fillId="0" borderId="19" xfId="0" applyFont="1" applyBorder="1"/>
    <xf numFmtId="0" fontId="7" fillId="0" borderId="17" xfId="0" applyFont="1" applyBorder="1"/>
    <xf numFmtId="0" fontId="11" fillId="3" borderId="1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4" fillId="3" borderId="19" xfId="0" applyFont="1" applyFill="1" applyBorder="1"/>
    <xf numFmtId="0" fontId="6" fillId="3" borderId="20" xfId="0" applyFont="1" applyFill="1" applyBorder="1" applyAlignment="1">
      <alignment horizontal="right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top"/>
    </xf>
    <xf numFmtId="0" fontId="5" fillId="3" borderId="17" xfId="0" applyFont="1" applyFill="1" applyBorder="1" applyAlignment="1">
      <alignment horizontal="center" vertical="top"/>
    </xf>
    <xf numFmtId="0" fontId="10" fillId="3" borderId="17" xfId="0" applyFont="1" applyFill="1" applyBorder="1" applyAlignment="1">
      <alignment horizontal="center" vertical="top" wrapText="1"/>
    </xf>
    <xf numFmtId="0" fontId="5" fillId="3" borderId="17" xfId="0" applyFont="1" applyFill="1" applyBorder="1" applyAlignment="1">
      <alignment horizontal="center" vertical="top"/>
    </xf>
    <xf numFmtId="0" fontId="5" fillId="4" borderId="17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7" fillId="2" borderId="17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7" fillId="2" borderId="22" xfId="0" applyFont="1" applyFill="1" applyBorder="1" applyAlignment="1">
      <alignment horizontal="center" vertical="top"/>
    </xf>
    <xf numFmtId="0" fontId="7" fillId="2" borderId="23" xfId="0" applyFont="1" applyFill="1" applyBorder="1" applyAlignment="1">
      <alignment horizontal="center" vertical="top"/>
    </xf>
    <xf numFmtId="0" fontId="7" fillId="2" borderId="24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4"/>
  <sheetViews>
    <sheetView view="pageBreakPreview" topLeftCell="A37" zoomScale="70" zoomScaleNormal="60" zoomScaleSheetLayoutView="70" workbookViewId="0">
      <selection activeCell="B25" sqref="B25"/>
    </sheetView>
  </sheetViews>
  <sheetFormatPr defaultRowHeight="15" x14ac:dyDescent="0.25"/>
  <cols>
    <col min="1" max="1" width="14.28515625" style="30" customWidth="1"/>
    <col min="2" max="2" width="57.85546875" style="30" customWidth="1"/>
    <col min="3" max="8" width="9.140625" style="30"/>
    <col min="9" max="9" width="29.28515625" style="29" customWidth="1"/>
    <col min="10" max="10" width="9.7109375" style="30" customWidth="1"/>
    <col min="11" max="11" width="36.5703125" style="29" customWidth="1"/>
    <col min="12" max="12" width="8.85546875" style="30" customWidth="1"/>
    <col min="13" max="13" width="34.5703125" style="30" customWidth="1"/>
    <col min="14" max="14" width="10" style="30" customWidth="1"/>
    <col min="15" max="15" width="36.42578125" style="30" customWidth="1"/>
    <col min="16" max="16" width="10" style="30" customWidth="1"/>
    <col min="17" max="17" width="36.5703125" style="30" customWidth="1"/>
    <col min="18" max="18" width="10" style="30" customWidth="1"/>
    <col min="19" max="19" width="36.5703125" style="30" customWidth="1"/>
    <col min="20" max="20" width="9.28515625" style="30" customWidth="1"/>
    <col min="21" max="21" width="30.5703125" style="29" customWidth="1"/>
    <col min="22" max="22" width="6.5703125" style="30" bestFit="1" customWidth="1"/>
    <col min="23" max="16384" width="9.140625" style="30"/>
  </cols>
  <sheetData>
    <row r="1" spans="1:21" ht="16.5" customHeight="1" thickBot="1" x14ac:dyDescent="0.3">
      <c r="A1" s="146" t="s">
        <v>18</v>
      </c>
      <c r="B1" s="147"/>
      <c r="C1" s="147"/>
      <c r="D1" s="147"/>
      <c r="E1" s="147"/>
      <c r="F1" s="147"/>
      <c r="G1" s="147"/>
      <c r="H1" s="148"/>
      <c r="I1" s="30"/>
      <c r="K1" s="30"/>
      <c r="U1" s="30"/>
    </row>
    <row r="2" spans="1:21" ht="16.5" customHeight="1" thickTop="1" thickBot="1" x14ac:dyDescent="0.3">
      <c r="A2" s="149" t="s">
        <v>19</v>
      </c>
      <c r="B2" s="150"/>
      <c r="C2" s="150"/>
      <c r="D2" s="150"/>
      <c r="E2" s="150"/>
      <c r="F2" s="150"/>
      <c r="G2" s="150"/>
      <c r="H2" s="151"/>
      <c r="I2" s="30"/>
      <c r="K2" s="30"/>
      <c r="U2" s="30"/>
    </row>
    <row r="3" spans="1:21" ht="16.5" customHeight="1" thickTop="1" thickBot="1" x14ac:dyDescent="0.3">
      <c r="A3" s="152" t="s">
        <v>20</v>
      </c>
      <c r="B3" s="153"/>
      <c r="C3" s="153"/>
      <c r="D3" s="153"/>
      <c r="E3" s="153"/>
      <c r="F3" s="153"/>
      <c r="G3" s="153"/>
      <c r="H3" s="154"/>
      <c r="I3" s="30"/>
      <c r="K3" s="30"/>
      <c r="U3" s="30"/>
    </row>
    <row r="4" spans="1:21" ht="50.1" customHeight="1" thickBot="1" x14ac:dyDescent="0.3">
      <c r="A4" s="156" t="s">
        <v>0</v>
      </c>
      <c r="B4" s="157"/>
      <c r="C4" s="157"/>
      <c r="D4" s="157"/>
      <c r="E4" s="157"/>
      <c r="F4" s="157"/>
      <c r="G4" s="157"/>
      <c r="H4" s="158"/>
      <c r="I4" s="30"/>
      <c r="K4" s="30"/>
      <c r="U4" s="30"/>
    </row>
    <row r="5" spans="1:21" ht="50.1" customHeight="1" x14ac:dyDescent="0.25">
      <c r="A5" s="67" t="s">
        <v>1</v>
      </c>
      <c r="B5" s="59" t="s">
        <v>2</v>
      </c>
      <c r="C5" s="59" t="s">
        <v>3</v>
      </c>
      <c r="D5" s="59" t="s">
        <v>4</v>
      </c>
      <c r="E5" s="59" t="s">
        <v>5</v>
      </c>
      <c r="F5" s="59" t="s">
        <v>6</v>
      </c>
      <c r="G5" s="59" t="s">
        <v>7</v>
      </c>
      <c r="H5" s="60" t="s">
        <v>8</v>
      </c>
      <c r="I5" s="30"/>
      <c r="K5" s="30"/>
      <c r="U5" s="30"/>
    </row>
    <row r="6" spans="1:21" ht="50.1" customHeight="1" x14ac:dyDescent="0.25">
      <c r="A6" s="84" t="s">
        <v>99</v>
      </c>
      <c r="B6" s="145" t="s">
        <v>21</v>
      </c>
      <c r="C6" s="19">
        <v>3</v>
      </c>
      <c r="D6" s="18">
        <v>0</v>
      </c>
      <c r="E6" s="18">
        <v>0</v>
      </c>
      <c r="F6" s="18">
        <v>4</v>
      </c>
      <c r="G6" s="19" t="s">
        <v>14</v>
      </c>
      <c r="H6" s="85" t="s">
        <v>9</v>
      </c>
      <c r="I6" s="30"/>
      <c r="K6" s="30"/>
      <c r="U6" s="30"/>
    </row>
    <row r="7" spans="1:21" ht="50.1" customHeight="1" x14ac:dyDescent="0.25">
      <c r="A7" s="84" t="s">
        <v>100</v>
      </c>
      <c r="B7" s="145" t="s">
        <v>26</v>
      </c>
      <c r="C7" s="18">
        <v>2</v>
      </c>
      <c r="D7" s="18">
        <v>0</v>
      </c>
      <c r="E7" s="18">
        <v>0</v>
      </c>
      <c r="F7" s="18">
        <v>3</v>
      </c>
      <c r="G7" s="19" t="s">
        <v>14</v>
      </c>
      <c r="H7" s="85" t="s">
        <v>9</v>
      </c>
      <c r="I7" s="30"/>
      <c r="K7" s="30"/>
      <c r="U7" s="30"/>
    </row>
    <row r="8" spans="1:21" ht="50.1" customHeight="1" x14ac:dyDescent="0.25">
      <c r="A8" s="84" t="s">
        <v>101</v>
      </c>
      <c r="B8" s="145" t="s">
        <v>159</v>
      </c>
      <c r="C8" s="19">
        <v>2</v>
      </c>
      <c r="D8" s="18">
        <v>0</v>
      </c>
      <c r="E8" s="18">
        <v>0</v>
      </c>
      <c r="F8" s="18">
        <v>3</v>
      </c>
      <c r="G8" s="19" t="s">
        <v>14</v>
      </c>
      <c r="H8" s="85" t="s">
        <v>9</v>
      </c>
      <c r="I8" s="30"/>
      <c r="K8" s="30"/>
      <c r="U8" s="30"/>
    </row>
    <row r="9" spans="1:21" ht="50.1" customHeight="1" x14ac:dyDescent="0.25">
      <c r="A9" s="84" t="s">
        <v>102</v>
      </c>
      <c r="B9" s="145" t="s">
        <v>30</v>
      </c>
      <c r="C9" s="18">
        <v>3</v>
      </c>
      <c r="D9" s="18">
        <v>0</v>
      </c>
      <c r="E9" s="18">
        <v>0</v>
      </c>
      <c r="F9" s="18">
        <v>4</v>
      </c>
      <c r="G9" s="19" t="s">
        <v>14</v>
      </c>
      <c r="H9" s="85" t="s">
        <v>9</v>
      </c>
      <c r="I9" s="30"/>
      <c r="K9" s="30"/>
      <c r="U9" s="30"/>
    </row>
    <row r="10" spans="1:21" ht="50.1" customHeight="1" x14ac:dyDescent="0.25">
      <c r="A10" s="84" t="s">
        <v>103</v>
      </c>
      <c r="B10" s="145" t="s">
        <v>27</v>
      </c>
      <c r="C10" s="19">
        <v>3</v>
      </c>
      <c r="D10" s="18">
        <v>0</v>
      </c>
      <c r="E10" s="18">
        <v>0</v>
      </c>
      <c r="F10" s="18">
        <v>5</v>
      </c>
      <c r="G10" s="19" t="s">
        <v>14</v>
      </c>
      <c r="H10" s="85" t="s">
        <v>9</v>
      </c>
      <c r="I10" s="30"/>
      <c r="K10" s="30"/>
      <c r="U10" s="30"/>
    </row>
    <row r="11" spans="1:21" ht="50.1" customHeight="1" x14ac:dyDescent="0.25">
      <c r="A11" s="84" t="s">
        <v>160</v>
      </c>
      <c r="B11" s="145" t="s">
        <v>25</v>
      </c>
      <c r="C11" s="18">
        <v>2</v>
      </c>
      <c r="D11" s="18">
        <v>0</v>
      </c>
      <c r="E11" s="18">
        <v>0</v>
      </c>
      <c r="F11" s="18">
        <v>4</v>
      </c>
      <c r="G11" s="19" t="s">
        <v>14</v>
      </c>
      <c r="H11" s="85" t="s">
        <v>9</v>
      </c>
      <c r="I11" s="30"/>
      <c r="K11" s="30"/>
      <c r="U11" s="30"/>
    </row>
    <row r="12" spans="1:21" ht="50.1" customHeight="1" x14ac:dyDescent="0.25">
      <c r="A12" s="84" t="s">
        <v>106</v>
      </c>
      <c r="B12" s="145" t="s">
        <v>80</v>
      </c>
      <c r="C12" s="18">
        <v>1</v>
      </c>
      <c r="D12" s="18">
        <v>2</v>
      </c>
      <c r="E12" s="18">
        <v>0</v>
      </c>
      <c r="F12" s="18">
        <v>4</v>
      </c>
      <c r="G12" s="19" t="s">
        <v>14</v>
      </c>
      <c r="H12" s="85" t="s">
        <v>9</v>
      </c>
      <c r="I12" s="30"/>
      <c r="K12" s="30"/>
      <c r="U12" s="30"/>
    </row>
    <row r="13" spans="1:21" ht="36" customHeight="1" x14ac:dyDescent="0.25">
      <c r="A13" s="84" t="s">
        <v>105</v>
      </c>
      <c r="B13" s="104" t="s">
        <v>22</v>
      </c>
      <c r="C13" s="142">
        <v>2</v>
      </c>
      <c r="D13" s="142">
        <v>0</v>
      </c>
      <c r="E13" s="142">
        <v>0</v>
      </c>
      <c r="F13" s="142">
        <v>3</v>
      </c>
      <c r="G13" s="142" t="s">
        <v>14</v>
      </c>
      <c r="H13" s="25" t="s">
        <v>9</v>
      </c>
      <c r="I13" s="30"/>
      <c r="K13" s="30"/>
      <c r="U13" s="30"/>
    </row>
    <row r="14" spans="1:21" ht="50.1" customHeight="1" thickBot="1" x14ac:dyDescent="0.3">
      <c r="A14" s="86"/>
      <c r="B14" s="87" t="s">
        <v>10</v>
      </c>
      <c r="C14" s="88">
        <f ca="1">SUM(C6:C73)</f>
        <v>18</v>
      </c>
      <c r="D14" s="88">
        <v>2</v>
      </c>
      <c r="E14" s="88">
        <f ca="1">SUM(E6:E73)</f>
        <v>0</v>
      </c>
      <c r="F14" s="88">
        <f>SUM(F6:F13)</f>
        <v>30</v>
      </c>
      <c r="G14" s="88"/>
      <c r="H14" s="89"/>
      <c r="I14" s="30"/>
      <c r="K14" s="30"/>
      <c r="U14" s="30"/>
    </row>
    <row r="15" spans="1:21" ht="15.75" thickBot="1" x14ac:dyDescent="0.3">
      <c r="A15" s="90"/>
      <c r="B15" s="90"/>
      <c r="C15" s="90"/>
      <c r="D15" s="90"/>
      <c r="E15" s="90"/>
      <c r="F15" s="90"/>
      <c r="G15" s="90"/>
      <c r="H15" s="90"/>
      <c r="I15" s="30"/>
      <c r="K15" s="30"/>
      <c r="U15" s="30"/>
    </row>
    <row r="16" spans="1:21" ht="50.1" customHeight="1" x14ac:dyDescent="0.25">
      <c r="A16" s="159" t="s">
        <v>11</v>
      </c>
      <c r="B16" s="160"/>
      <c r="C16" s="160"/>
      <c r="D16" s="160"/>
      <c r="E16" s="160"/>
      <c r="F16" s="160"/>
      <c r="G16" s="160"/>
      <c r="H16" s="161"/>
      <c r="I16" s="30"/>
      <c r="K16" s="30"/>
      <c r="U16" s="30"/>
    </row>
    <row r="17" spans="1:21" ht="50.1" customHeight="1" x14ac:dyDescent="0.25">
      <c r="A17" s="91" t="s">
        <v>1</v>
      </c>
      <c r="B17" s="92" t="s">
        <v>2</v>
      </c>
      <c r="C17" s="92" t="s">
        <v>3</v>
      </c>
      <c r="D17" s="92" t="s">
        <v>4</v>
      </c>
      <c r="E17" s="92" t="s">
        <v>5</v>
      </c>
      <c r="F17" s="92" t="s">
        <v>6</v>
      </c>
      <c r="G17" s="92" t="s">
        <v>7</v>
      </c>
      <c r="H17" s="93" t="s">
        <v>8</v>
      </c>
      <c r="I17" s="30"/>
      <c r="K17" s="30"/>
      <c r="U17" s="30"/>
    </row>
    <row r="18" spans="1:21" ht="50.1" customHeight="1" x14ac:dyDescent="0.25">
      <c r="A18" s="84" t="s">
        <v>107</v>
      </c>
      <c r="B18" s="145" t="s">
        <v>34</v>
      </c>
      <c r="C18" s="94">
        <v>3</v>
      </c>
      <c r="D18" s="16">
        <v>0</v>
      </c>
      <c r="E18" s="16">
        <v>0</v>
      </c>
      <c r="F18" s="16">
        <v>4</v>
      </c>
      <c r="G18" s="83" t="s">
        <v>14</v>
      </c>
      <c r="H18" s="85" t="s">
        <v>9</v>
      </c>
      <c r="I18" s="30"/>
      <c r="K18" s="30"/>
      <c r="U18" s="30"/>
    </row>
    <row r="19" spans="1:21" ht="50.1" customHeight="1" x14ac:dyDescent="0.25">
      <c r="A19" s="84" t="s">
        <v>108</v>
      </c>
      <c r="B19" s="145" t="s">
        <v>33</v>
      </c>
      <c r="C19" s="94">
        <v>3</v>
      </c>
      <c r="D19" s="16">
        <v>0</v>
      </c>
      <c r="E19" s="16">
        <v>0</v>
      </c>
      <c r="F19" s="18">
        <v>4</v>
      </c>
      <c r="G19" s="83" t="s">
        <v>14</v>
      </c>
      <c r="H19" s="85" t="s">
        <v>9</v>
      </c>
      <c r="I19" s="30"/>
      <c r="K19" s="30"/>
      <c r="U19" s="30"/>
    </row>
    <row r="20" spans="1:21" ht="50.1" customHeight="1" x14ac:dyDescent="0.25">
      <c r="A20" s="84" t="s">
        <v>109</v>
      </c>
      <c r="B20" s="145" t="s">
        <v>31</v>
      </c>
      <c r="C20" s="94">
        <v>3</v>
      </c>
      <c r="D20" s="16">
        <v>0</v>
      </c>
      <c r="E20" s="16">
        <v>0</v>
      </c>
      <c r="F20" s="16">
        <v>4</v>
      </c>
      <c r="G20" s="83" t="s">
        <v>14</v>
      </c>
      <c r="H20" s="85" t="s">
        <v>9</v>
      </c>
      <c r="I20" s="30"/>
      <c r="K20" s="30"/>
      <c r="U20" s="30"/>
    </row>
    <row r="21" spans="1:21" ht="50.1" customHeight="1" x14ac:dyDescent="0.25">
      <c r="A21" s="84" t="s">
        <v>110</v>
      </c>
      <c r="B21" s="145" t="s">
        <v>35</v>
      </c>
      <c r="C21" s="94">
        <v>3</v>
      </c>
      <c r="D21" s="16">
        <v>0</v>
      </c>
      <c r="E21" s="16">
        <v>0</v>
      </c>
      <c r="F21" s="16">
        <v>4</v>
      </c>
      <c r="G21" s="83" t="s">
        <v>14</v>
      </c>
      <c r="H21" s="85" t="s">
        <v>9</v>
      </c>
      <c r="I21" s="30"/>
      <c r="K21" s="30"/>
      <c r="U21" s="30"/>
    </row>
    <row r="22" spans="1:21" ht="50.1" customHeight="1" x14ac:dyDescent="0.25">
      <c r="A22" s="84" t="s">
        <v>111</v>
      </c>
      <c r="B22" s="145" t="s">
        <v>29</v>
      </c>
      <c r="C22" s="94">
        <v>2</v>
      </c>
      <c r="D22" s="16">
        <v>0</v>
      </c>
      <c r="E22" s="16">
        <v>0</v>
      </c>
      <c r="F22" s="16">
        <v>3</v>
      </c>
      <c r="G22" s="83" t="s">
        <v>14</v>
      </c>
      <c r="H22" s="85" t="s">
        <v>9</v>
      </c>
      <c r="I22" s="30"/>
      <c r="K22" s="30"/>
      <c r="U22" s="30"/>
    </row>
    <row r="23" spans="1:21" ht="50.1" customHeight="1" x14ac:dyDescent="0.25">
      <c r="A23" s="84" t="s">
        <v>112</v>
      </c>
      <c r="B23" s="145" t="s">
        <v>28</v>
      </c>
      <c r="C23" s="94">
        <v>2</v>
      </c>
      <c r="D23" s="16">
        <v>2</v>
      </c>
      <c r="E23" s="16">
        <v>0</v>
      </c>
      <c r="F23" s="16">
        <v>5</v>
      </c>
      <c r="G23" s="83" t="s">
        <v>14</v>
      </c>
      <c r="H23" s="85" t="s">
        <v>9</v>
      </c>
      <c r="I23" s="30"/>
      <c r="K23" s="30"/>
      <c r="U23" s="30"/>
    </row>
    <row r="24" spans="1:21" ht="50.1" customHeight="1" x14ac:dyDescent="0.25">
      <c r="A24" s="84" t="s">
        <v>113</v>
      </c>
      <c r="B24" s="145" t="s">
        <v>81</v>
      </c>
      <c r="C24" s="94">
        <v>1</v>
      </c>
      <c r="D24" s="16">
        <v>2</v>
      </c>
      <c r="E24" s="16">
        <v>0</v>
      </c>
      <c r="F24" s="16">
        <v>4</v>
      </c>
      <c r="G24" s="83" t="s">
        <v>14</v>
      </c>
      <c r="H24" s="85" t="s">
        <v>9</v>
      </c>
      <c r="I24" s="30"/>
      <c r="K24" s="30"/>
      <c r="U24" s="30"/>
    </row>
    <row r="25" spans="1:21" ht="50.1" customHeight="1" x14ac:dyDescent="0.25">
      <c r="A25" s="74" t="s">
        <v>114</v>
      </c>
      <c r="B25" s="145" t="s">
        <v>32</v>
      </c>
      <c r="C25" s="18">
        <v>1</v>
      </c>
      <c r="D25" s="18">
        <v>0</v>
      </c>
      <c r="E25" s="18">
        <v>0</v>
      </c>
      <c r="F25" s="18">
        <v>2</v>
      </c>
      <c r="G25" s="83" t="s">
        <v>14</v>
      </c>
      <c r="H25" s="85" t="s">
        <v>9</v>
      </c>
      <c r="I25" s="30"/>
      <c r="K25" s="30"/>
      <c r="U25" s="30"/>
    </row>
    <row r="26" spans="1:21" ht="50.1" customHeight="1" thickBot="1" x14ac:dyDescent="0.3">
      <c r="A26" s="86"/>
      <c r="B26" s="95" t="s">
        <v>10</v>
      </c>
      <c r="C26" s="88">
        <f>SUM(C16:C25)</f>
        <v>18</v>
      </c>
      <c r="D26" s="88">
        <f>SUM(D18:D25)</f>
        <v>4</v>
      </c>
      <c r="E26" s="88">
        <f>SUM(E18:E25)</f>
        <v>0</v>
      </c>
      <c r="F26" s="88">
        <f>SUM(F18:F25)</f>
        <v>30</v>
      </c>
      <c r="G26" s="88"/>
      <c r="H26" s="89"/>
      <c r="I26" s="30"/>
      <c r="K26" s="30"/>
      <c r="U26" s="30"/>
    </row>
    <row r="27" spans="1:21" ht="15.75" thickBot="1" x14ac:dyDescent="0.3">
      <c r="A27" s="90"/>
      <c r="B27" s="90"/>
      <c r="C27" s="90"/>
      <c r="D27" s="90"/>
      <c r="E27" s="90"/>
      <c r="F27" s="90"/>
      <c r="G27" s="90"/>
      <c r="H27" s="90"/>
      <c r="I27" s="30"/>
      <c r="K27" s="30"/>
      <c r="U27" s="30"/>
    </row>
    <row r="28" spans="1:21" ht="16.5" customHeight="1" x14ac:dyDescent="0.25">
      <c r="A28" s="159" t="s">
        <v>12</v>
      </c>
      <c r="B28" s="160"/>
      <c r="C28" s="160"/>
      <c r="D28" s="160"/>
      <c r="E28" s="160"/>
      <c r="F28" s="160"/>
      <c r="G28" s="160"/>
      <c r="H28" s="161"/>
      <c r="I28" s="30"/>
      <c r="K28" s="30"/>
      <c r="U28" s="30"/>
    </row>
    <row r="29" spans="1:21" ht="15.75" x14ac:dyDescent="0.25">
      <c r="A29" s="96" t="s">
        <v>1</v>
      </c>
      <c r="B29" s="97" t="s">
        <v>2</v>
      </c>
      <c r="C29" s="97" t="s">
        <v>3</v>
      </c>
      <c r="D29" s="97" t="s">
        <v>4</v>
      </c>
      <c r="E29" s="97" t="s">
        <v>5</v>
      </c>
      <c r="F29" s="97" t="s">
        <v>6</v>
      </c>
      <c r="G29" s="97" t="s">
        <v>7</v>
      </c>
      <c r="H29" s="98" t="s">
        <v>8</v>
      </c>
      <c r="I29" s="30"/>
      <c r="K29" s="30"/>
      <c r="U29" s="30"/>
    </row>
    <row r="30" spans="1:21" ht="15.75" x14ac:dyDescent="0.25">
      <c r="A30" s="84" t="s">
        <v>115</v>
      </c>
      <c r="B30" s="28" t="s">
        <v>161</v>
      </c>
      <c r="C30" s="25">
        <v>2</v>
      </c>
      <c r="D30" s="25">
        <v>0</v>
      </c>
      <c r="E30" s="25">
        <v>0</v>
      </c>
      <c r="F30" s="25">
        <v>2</v>
      </c>
      <c r="G30" s="25" t="s">
        <v>15</v>
      </c>
      <c r="H30" s="99" t="s">
        <v>9</v>
      </c>
      <c r="I30" s="30"/>
      <c r="K30" s="30"/>
      <c r="U30" s="30"/>
    </row>
    <row r="31" spans="1:21" ht="15.75" x14ac:dyDescent="0.25">
      <c r="A31" s="84" t="s">
        <v>116</v>
      </c>
      <c r="B31" s="28" t="s">
        <v>45</v>
      </c>
      <c r="C31" s="25">
        <v>2</v>
      </c>
      <c r="D31" s="25">
        <v>0</v>
      </c>
      <c r="E31" s="25">
        <v>0</v>
      </c>
      <c r="F31" s="25">
        <v>2</v>
      </c>
      <c r="G31" s="25" t="s">
        <v>15</v>
      </c>
      <c r="H31" s="99" t="s">
        <v>9</v>
      </c>
      <c r="I31" s="30"/>
      <c r="K31" s="30"/>
      <c r="U31" s="30"/>
    </row>
    <row r="32" spans="1:21" ht="15.75" x14ac:dyDescent="0.25">
      <c r="A32" s="84" t="s">
        <v>117</v>
      </c>
      <c r="B32" s="28" t="s">
        <v>46</v>
      </c>
      <c r="C32" s="25">
        <v>2</v>
      </c>
      <c r="D32" s="25">
        <v>0</v>
      </c>
      <c r="E32" s="25">
        <v>0</v>
      </c>
      <c r="F32" s="25">
        <v>2</v>
      </c>
      <c r="G32" s="25" t="s">
        <v>15</v>
      </c>
      <c r="H32" s="100" t="s">
        <v>17</v>
      </c>
      <c r="I32" s="30"/>
      <c r="K32" s="30"/>
      <c r="U32" s="30"/>
    </row>
    <row r="33" spans="1:21" ht="15.75" x14ac:dyDescent="0.25">
      <c r="A33" s="84" t="s">
        <v>118</v>
      </c>
      <c r="B33" s="28" t="s">
        <v>47</v>
      </c>
      <c r="C33" s="73">
        <v>0</v>
      </c>
      <c r="D33" s="73">
        <v>4</v>
      </c>
      <c r="E33" s="73">
        <v>0</v>
      </c>
      <c r="F33" s="73">
        <v>5</v>
      </c>
      <c r="G33" s="25" t="s">
        <v>15</v>
      </c>
      <c r="H33" s="99" t="s">
        <v>9</v>
      </c>
      <c r="I33" s="30"/>
      <c r="K33" s="30"/>
      <c r="U33" s="30"/>
    </row>
    <row r="34" spans="1:21" ht="15.75" x14ac:dyDescent="0.25">
      <c r="A34" s="84" t="s">
        <v>119</v>
      </c>
      <c r="B34" s="28" t="s">
        <v>97</v>
      </c>
      <c r="C34" s="25">
        <v>5</v>
      </c>
      <c r="D34" s="25">
        <v>19</v>
      </c>
      <c r="E34" s="25">
        <v>0</v>
      </c>
      <c r="F34" s="25">
        <v>19</v>
      </c>
      <c r="G34" s="25" t="s">
        <v>16</v>
      </c>
      <c r="H34" s="99" t="s">
        <v>9</v>
      </c>
      <c r="I34" s="30"/>
      <c r="K34" s="30"/>
      <c r="U34" s="30"/>
    </row>
    <row r="35" spans="1:21" ht="16.5" thickBot="1" x14ac:dyDescent="0.3">
      <c r="A35" s="86"/>
      <c r="B35" s="87" t="s">
        <v>10</v>
      </c>
      <c r="C35" s="101">
        <f>SUM(C28:C34)</f>
        <v>11</v>
      </c>
      <c r="D35" s="101">
        <f>SUM(D28:D34)</f>
        <v>23</v>
      </c>
      <c r="E35" s="101">
        <f>SUM(E28:E34)</f>
        <v>0</v>
      </c>
      <c r="F35" s="101">
        <f>SUM(F30:F34)</f>
        <v>30</v>
      </c>
      <c r="G35" s="101"/>
      <c r="H35" s="102"/>
      <c r="I35" s="30"/>
      <c r="K35" s="30"/>
      <c r="U35" s="30"/>
    </row>
    <row r="36" spans="1:21" ht="15.75" thickBot="1" x14ac:dyDescent="0.3">
      <c r="A36" s="90"/>
      <c r="B36" s="90"/>
      <c r="C36" s="90"/>
      <c r="D36" s="90"/>
      <c r="E36" s="90"/>
      <c r="F36" s="90"/>
      <c r="G36" s="90"/>
      <c r="H36" s="90"/>
      <c r="I36" s="30"/>
      <c r="K36" s="30"/>
      <c r="U36" s="30"/>
    </row>
    <row r="37" spans="1:21" ht="15.75" x14ac:dyDescent="0.25">
      <c r="A37" s="159" t="s">
        <v>13</v>
      </c>
      <c r="B37" s="160"/>
      <c r="C37" s="160"/>
      <c r="D37" s="160"/>
      <c r="E37" s="160"/>
      <c r="F37" s="160"/>
      <c r="G37" s="160"/>
      <c r="H37" s="161"/>
      <c r="I37" s="30"/>
      <c r="K37" s="30"/>
      <c r="U37" s="30"/>
    </row>
    <row r="38" spans="1:21" ht="15.75" x14ac:dyDescent="0.25">
      <c r="A38" s="96" t="s">
        <v>1</v>
      </c>
      <c r="B38" s="97" t="s">
        <v>2</v>
      </c>
      <c r="C38" s="97" t="s">
        <v>3</v>
      </c>
      <c r="D38" s="97" t="s">
        <v>4</v>
      </c>
      <c r="E38" s="97" t="s">
        <v>5</v>
      </c>
      <c r="F38" s="97" t="s">
        <v>6</v>
      </c>
      <c r="G38" s="97" t="s">
        <v>7</v>
      </c>
      <c r="H38" s="98" t="s">
        <v>8</v>
      </c>
      <c r="I38" s="30"/>
      <c r="K38" s="30"/>
      <c r="U38" s="30"/>
    </row>
    <row r="39" spans="1:21" ht="15.75" x14ac:dyDescent="0.25">
      <c r="A39" s="73" t="s">
        <v>120</v>
      </c>
      <c r="B39" s="28" t="s">
        <v>162</v>
      </c>
      <c r="C39" s="25">
        <v>2</v>
      </c>
      <c r="D39" s="25">
        <v>0</v>
      </c>
      <c r="E39" s="25">
        <v>0</v>
      </c>
      <c r="F39" s="25">
        <v>2</v>
      </c>
      <c r="G39" s="25" t="s">
        <v>14</v>
      </c>
      <c r="H39" s="25" t="s">
        <v>9</v>
      </c>
      <c r="I39" s="30"/>
      <c r="K39" s="30"/>
      <c r="U39" s="30"/>
    </row>
    <row r="40" spans="1:21" ht="15.75" x14ac:dyDescent="0.25">
      <c r="A40" s="73" t="s">
        <v>121</v>
      </c>
      <c r="B40" s="28" t="s">
        <v>49</v>
      </c>
      <c r="C40" s="25">
        <v>2</v>
      </c>
      <c r="D40" s="25">
        <v>0</v>
      </c>
      <c r="E40" s="25">
        <v>0</v>
      </c>
      <c r="F40" s="25">
        <v>2</v>
      </c>
      <c r="G40" s="25" t="s">
        <v>14</v>
      </c>
      <c r="H40" s="25" t="s">
        <v>9</v>
      </c>
      <c r="I40" s="30"/>
      <c r="K40" s="30"/>
      <c r="U40" s="30"/>
    </row>
    <row r="41" spans="1:21" ht="15.75" x14ac:dyDescent="0.25">
      <c r="A41" s="73" t="s">
        <v>122</v>
      </c>
      <c r="B41" s="28" t="s">
        <v>50</v>
      </c>
      <c r="C41" s="25">
        <v>2</v>
      </c>
      <c r="D41" s="25">
        <v>0</v>
      </c>
      <c r="E41" s="25">
        <v>0</v>
      </c>
      <c r="F41" s="25">
        <v>2</v>
      </c>
      <c r="G41" s="25" t="s">
        <v>14</v>
      </c>
      <c r="H41" s="25" t="s">
        <v>17</v>
      </c>
      <c r="I41" s="30"/>
      <c r="K41" s="30"/>
      <c r="U41" s="30"/>
    </row>
    <row r="42" spans="1:21" ht="15.75" x14ac:dyDescent="0.25">
      <c r="A42" s="73" t="s">
        <v>123</v>
      </c>
      <c r="B42" s="28" t="s">
        <v>79</v>
      </c>
      <c r="C42" s="25">
        <v>2</v>
      </c>
      <c r="D42" s="26">
        <v>0</v>
      </c>
      <c r="E42" s="26">
        <v>0</v>
      </c>
      <c r="F42" s="26">
        <v>2</v>
      </c>
      <c r="G42" s="25" t="s">
        <v>14</v>
      </c>
      <c r="H42" s="25" t="s">
        <v>9</v>
      </c>
      <c r="I42" s="30"/>
      <c r="K42" s="30"/>
      <c r="U42" s="30"/>
    </row>
    <row r="43" spans="1:21" ht="15.75" x14ac:dyDescent="0.25">
      <c r="A43" s="73" t="s">
        <v>124</v>
      </c>
      <c r="B43" s="28" t="s">
        <v>98</v>
      </c>
      <c r="C43" s="73">
        <v>2</v>
      </c>
      <c r="D43" s="73">
        <v>0</v>
      </c>
      <c r="E43" s="73">
        <v>0</v>
      </c>
      <c r="F43" s="73">
        <v>3</v>
      </c>
      <c r="G43" s="25" t="s">
        <v>16</v>
      </c>
      <c r="H43" s="25" t="s">
        <v>9</v>
      </c>
      <c r="I43" s="30"/>
      <c r="K43" s="30"/>
      <c r="U43" s="30"/>
    </row>
    <row r="44" spans="1:21" ht="13.5" customHeight="1" x14ac:dyDescent="0.25">
      <c r="A44" s="73" t="s">
        <v>188</v>
      </c>
      <c r="B44" s="28" t="s">
        <v>97</v>
      </c>
      <c r="C44" s="73">
        <v>5</v>
      </c>
      <c r="D44" s="73">
        <v>19</v>
      </c>
      <c r="E44" s="73">
        <v>0</v>
      </c>
      <c r="F44" s="73">
        <v>19</v>
      </c>
      <c r="G44" s="25" t="s">
        <v>16</v>
      </c>
      <c r="H44" s="25" t="s">
        <v>9</v>
      </c>
      <c r="I44" s="30"/>
      <c r="K44" s="30"/>
      <c r="U44" s="30"/>
    </row>
    <row r="45" spans="1:21" ht="16.5" thickBot="1" x14ac:dyDescent="0.3">
      <c r="A45" s="86"/>
      <c r="B45" s="87" t="s">
        <v>10</v>
      </c>
      <c r="C45" s="101">
        <f>SUM(C37:C44)</f>
        <v>15</v>
      </c>
      <c r="D45" s="101">
        <f>SUM(D37:D44)</f>
        <v>19</v>
      </c>
      <c r="E45" s="101">
        <f>SUM(E37:E44)</f>
        <v>0</v>
      </c>
      <c r="F45" s="101">
        <f>SUM(F39:F44)</f>
        <v>30</v>
      </c>
      <c r="G45" s="101"/>
      <c r="H45" s="102"/>
      <c r="I45" s="30"/>
      <c r="K45" s="30"/>
      <c r="U45" s="30"/>
    </row>
    <row r="46" spans="1:21" x14ac:dyDescent="0.25">
      <c r="A46" s="90"/>
      <c r="B46" s="90"/>
      <c r="C46" s="90"/>
      <c r="D46" s="90"/>
      <c r="E46" s="90"/>
      <c r="F46" s="90"/>
      <c r="G46" s="90"/>
      <c r="H46" s="90"/>
      <c r="I46" s="30"/>
      <c r="K46" s="30"/>
      <c r="U46" s="30"/>
    </row>
    <row r="47" spans="1:21" x14ac:dyDescent="0.25">
      <c r="A47" s="90"/>
      <c r="B47" s="90"/>
      <c r="C47" s="90"/>
      <c r="D47" s="90"/>
      <c r="E47" s="90"/>
      <c r="F47" s="90"/>
      <c r="G47" s="90"/>
      <c r="H47" s="90"/>
      <c r="I47" s="30"/>
      <c r="K47" s="30"/>
      <c r="U47" s="30"/>
    </row>
    <row r="48" spans="1:21" ht="16.5" customHeight="1" x14ac:dyDescent="0.25">
      <c r="A48" s="155" t="s">
        <v>48</v>
      </c>
      <c r="B48" s="155"/>
      <c r="C48" s="155"/>
      <c r="D48" s="155"/>
      <c r="E48" s="155"/>
      <c r="F48" s="155"/>
      <c r="G48" s="155"/>
      <c r="H48" s="155"/>
      <c r="I48" s="30"/>
      <c r="K48" s="30"/>
      <c r="U48" s="30"/>
    </row>
    <row r="49" spans="1:21" ht="15.75" x14ac:dyDescent="0.25">
      <c r="A49" s="103" t="s">
        <v>1</v>
      </c>
      <c r="B49" s="97" t="s">
        <v>2</v>
      </c>
      <c r="C49" s="97" t="s">
        <v>3</v>
      </c>
      <c r="D49" s="97" t="s">
        <v>4</v>
      </c>
      <c r="E49" s="97" t="s">
        <v>5</v>
      </c>
      <c r="F49" s="97" t="s">
        <v>6</v>
      </c>
      <c r="G49" s="97" t="s">
        <v>7</v>
      </c>
      <c r="H49" s="97" t="s">
        <v>8</v>
      </c>
      <c r="I49" s="30"/>
      <c r="K49" s="30"/>
      <c r="U49" s="30"/>
    </row>
    <row r="50" spans="1:21" ht="15.95" customHeight="1" x14ac:dyDescent="0.25">
      <c r="A50" s="84" t="s">
        <v>125</v>
      </c>
      <c r="B50" s="104" t="s">
        <v>39</v>
      </c>
      <c r="C50" s="25">
        <v>2</v>
      </c>
      <c r="D50" s="25">
        <v>0</v>
      </c>
      <c r="E50" s="25">
        <v>0</v>
      </c>
      <c r="F50" s="25">
        <v>4</v>
      </c>
      <c r="G50" s="25" t="s">
        <v>16</v>
      </c>
      <c r="H50" s="25" t="s">
        <v>9</v>
      </c>
      <c r="I50" s="30"/>
      <c r="K50" s="30"/>
      <c r="U50" s="30"/>
    </row>
    <row r="51" spans="1:21" ht="15.95" customHeight="1" x14ac:dyDescent="0.25">
      <c r="A51" s="84" t="s">
        <v>163</v>
      </c>
      <c r="B51" s="104" t="s">
        <v>40</v>
      </c>
      <c r="C51" s="142">
        <v>3</v>
      </c>
      <c r="D51" s="106">
        <v>0</v>
      </c>
      <c r="E51" s="106">
        <v>0</v>
      </c>
      <c r="F51" s="106">
        <v>5</v>
      </c>
      <c r="G51" s="25" t="s">
        <v>16</v>
      </c>
      <c r="H51" s="25" t="s">
        <v>9</v>
      </c>
      <c r="I51" s="30"/>
      <c r="K51" s="30"/>
      <c r="U51" s="30"/>
    </row>
    <row r="52" spans="1:21" ht="15.95" customHeight="1" x14ac:dyDescent="0.25">
      <c r="A52" s="84" t="s">
        <v>126</v>
      </c>
      <c r="B52" s="104" t="s">
        <v>69</v>
      </c>
      <c r="C52" s="142">
        <v>3</v>
      </c>
      <c r="D52" s="106">
        <v>0</v>
      </c>
      <c r="E52" s="106">
        <v>0</v>
      </c>
      <c r="F52" s="106">
        <v>5</v>
      </c>
      <c r="G52" s="25" t="s">
        <v>16</v>
      </c>
      <c r="H52" s="25" t="s">
        <v>9</v>
      </c>
      <c r="I52" s="30"/>
      <c r="K52" s="30"/>
      <c r="U52" s="30"/>
    </row>
    <row r="53" spans="1:21" ht="15.95" customHeight="1" x14ac:dyDescent="0.25">
      <c r="A53" s="84" t="s">
        <v>164</v>
      </c>
      <c r="B53" s="104" t="s">
        <v>44</v>
      </c>
      <c r="C53" s="142">
        <v>3</v>
      </c>
      <c r="D53" s="106">
        <v>0</v>
      </c>
      <c r="E53" s="106">
        <v>0</v>
      </c>
      <c r="F53" s="106">
        <v>4</v>
      </c>
      <c r="G53" s="25" t="s">
        <v>16</v>
      </c>
      <c r="H53" s="25" t="s">
        <v>9</v>
      </c>
      <c r="I53" s="30"/>
      <c r="K53" s="30"/>
      <c r="U53" s="30"/>
    </row>
    <row r="54" spans="1:21" ht="15.95" customHeight="1" x14ac:dyDescent="0.25">
      <c r="A54" s="84" t="s">
        <v>127</v>
      </c>
      <c r="B54" s="104" t="s">
        <v>165</v>
      </c>
      <c r="C54" s="142">
        <v>2</v>
      </c>
      <c r="D54" s="106">
        <v>0</v>
      </c>
      <c r="E54" s="106">
        <v>0</v>
      </c>
      <c r="F54" s="106">
        <v>4</v>
      </c>
      <c r="G54" s="25" t="s">
        <v>16</v>
      </c>
      <c r="H54" s="25" t="s">
        <v>9</v>
      </c>
      <c r="I54" s="30"/>
      <c r="K54" s="30"/>
      <c r="U54" s="30"/>
    </row>
    <row r="55" spans="1:21" ht="15.95" customHeight="1" x14ac:dyDescent="0.25">
      <c r="A55" s="84" t="s">
        <v>128</v>
      </c>
      <c r="B55" s="104" t="s">
        <v>67</v>
      </c>
      <c r="C55" s="142">
        <v>3</v>
      </c>
      <c r="D55" s="106">
        <v>0</v>
      </c>
      <c r="E55" s="106">
        <v>0</v>
      </c>
      <c r="F55" s="106">
        <v>4</v>
      </c>
      <c r="G55" s="25" t="s">
        <v>16</v>
      </c>
      <c r="H55" s="25" t="s">
        <v>9</v>
      </c>
      <c r="I55" s="30"/>
      <c r="K55" s="30"/>
      <c r="U55" s="30"/>
    </row>
    <row r="56" spans="1:21" ht="15.95" customHeight="1" x14ac:dyDescent="0.25">
      <c r="A56" s="84" t="s">
        <v>129</v>
      </c>
      <c r="B56" s="104" t="s">
        <v>71</v>
      </c>
      <c r="C56" s="142">
        <v>3</v>
      </c>
      <c r="D56" s="142">
        <v>0</v>
      </c>
      <c r="E56" s="142">
        <v>0</v>
      </c>
      <c r="F56" s="142">
        <v>4</v>
      </c>
      <c r="G56" s="25" t="s">
        <v>16</v>
      </c>
      <c r="H56" s="25" t="s">
        <v>9</v>
      </c>
      <c r="I56" s="30"/>
      <c r="K56" s="30"/>
      <c r="U56" s="30"/>
    </row>
    <row r="57" spans="1:21" ht="15.95" customHeight="1" x14ac:dyDescent="0.25">
      <c r="A57" s="84" t="s">
        <v>130</v>
      </c>
      <c r="B57" s="69" t="s">
        <v>166</v>
      </c>
      <c r="C57" s="50">
        <v>2</v>
      </c>
      <c r="D57" s="50">
        <v>0</v>
      </c>
      <c r="E57" s="50">
        <v>0</v>
      </c>
      <c r="F57" s="50">
        <v>3</v>
      </c>
      <c r="G57" s="25" t="s">
        <v>16</v>
      </c>
      <c r="H57" s="25" t="s">
        <v>9</v>
      </c>
      <c r="I57" s="30"/>
      <c r="K57" s="30"/>
      <c r="U57" s="30"/>
    </row>
    <row r="58" spans="1:21" ht="15.95" customHeight="1" x14ac:dyDescent="0.25">
      <c r="A58" s="84" t="s">
        <v>131</v>
      </c>
      <c r="B58" s="104" t="s">
        <v>82</v>
      </c>
      <c r="C58" s="142">
        <v>3</v>
      </c>
      <c r="D58" s="142">
        <v>0</v>
      </c>
      <c r="E58" s="142">
        <v>0</v>
      </c>
      <c r="F58" s="142">
        <v>4</v>
      </c>
      <c r="G58" s="25" t="s">
        <v>16</v>
      </c>
      <c r="H58" s="25" t="s">
        <v>9</v>
      </c>
      <c r="I58" s="30"/>
      <c r="K58" s="30"/>
      <c r="U58" s="30"/>
    </row>
    <row r="59" spans="1:21" ht="15.95" customHeight="1" x14ac:dyDescent="0.25">
      <c r="A59" s="84" t="s">
        <v>132</v>
      </c>
      <c r="B59" s="104" t="s">
        <v>75</v>
      </c>
      <c r="C59" s="142">
        <v>1</v>
      </c>
      <c r="D59" s="106">
        <v>2</v>
      </c>
      <c r="E59" s="106">
        <v>0</v>
      </c>
      <c r="F59" s="106">
        <v>5</v>
      </c>
      <c r="G59" s="25" t="s">
        <v>16</v>
      </c>
      <c r="H59" s="25" t="s">
        <v>9</v>
      </c>
      <c r="I59" s="30"/>
      <c r="K59" s="30"/>
      <c r="U59" s="30"/>
    </row>
    <row r="60" spans="1:21" ht="15.95" customHeight="1" x14ac:dyDescent="0.25">
      <c r="A60" s="84" t="s">
        <v>133</v>
      </c>
      <c r="B60" s="104" t="s">
        <v>38</v>
      </c>
      <c r="C60" s="142">
        <v>2</v>
      </c>
      <c r="D60" s="142">
        <v>0</v>
      </c>
      <c r="E60" s="142">
        <v>0</v>
      </c>
      <c r="F60" s="142">
        <v>3</v>
      </c>
      <c r="G60" s="25" t="s">
        <v>16</v>
      </c>
      <c r="H60" s="25" t="s">
        <v>9</v>
      </c>
      <c r="I60" s="30"/>
      <c r="K60" s="30"/>
      <c r="U60" s="30"/>
    </row>
    <row r="61" spans="1:21" ht="15.95" customHeight="1" x14ac:dyDescent="0.25">
      <c r="A61" s="84" t="s">
        <v>134</v>
      </c>
      <c r="B61" s="104" t="s">
        <v>68</v>
      </c>
      <c r="C61" s="142">
        <v>2</v>
      </c>
      <c r="D61" s="142">
        <v>0</v>
      </c>
      <c r="E61" s="142">
        <v>0</v>
      </c>
      <c r="F61" s="142">
        <v>4</v>
      </c>
      <c r="G61" s="25" t="s">
        <v>16</v>
      </c>
      <c r="H61" s="25" t="s">
        <v>9</v>
      </c>
      <c r="I61" s="30"/>
      <c r="K61" s="30"/>
      <c r="U61" s="30"/>
    </row>
    <row r="62" spans="1:21" ht="15.95" customHeight="1" x14ac:dyDescent="0.25">
      <c r="A62" s="84" t="s">
        <v>135</v>
      </c>
      <c r="B62" s="104" t="s">
        <v>41</v>
      </c>
      <c r="C62" s="142">
        <v>2</v>
      </c>
      <c r="D62" s="106">
        <v>0</v>
      </c>
      <c r="E62" s="106">
        <v>0</v>
      </c>
      <c r="F62" s="106">
        <v>3</v>
      </c>
      <c r="G62" s="25" t="s">
        <v>16</v>
      </c>
      <c r="H62" s="25" t="s">
        <v>9</v>
      </c>
      <c r="I62" s="30"/>
      <c r="K62" s="30"/>
      <c r="U62" s="30"/>
    </row>
    <row r="63" spans="1:21" ht="15.95" customHeight="1" x14ac:dyDescent="0.25">
      <c r="A63" s="84" t="s">
        <v>136</v>
      </c>
      <c r="B63" s="104" t="s">
        <v>54</v>
      </c>
      <c r="C63" s="142">
        <v>2</v>
      </c>
      <c r="D63" s="106">
        <v>0</v>
      </c>
      <c r="E63" s="106">
        <v>0</v>
      </c>
      <c r="F63" s="106">
        <v>4</v>
      </c>
      <c r="G63" s="25" t="s">
        <v>16</v>
      </c>
      <c r="H63" s="25" t="s">
        <v>9</v>
      </c>
      <c r="I63" s="30"/>
      <c r="K63" s="30"/>
      <c r="U63" s="30"/>
    </row>
    <row r="64" spans="1:21" ht="15.95" customHeight="1" x14ac:dyDescent="0.25">
      <c r="A64" s="84" t="s">
        <v>137</v>
      </c>
      <c r="B64" s="104" t="s">
        <v>42</v>
      </c>
      <c r="C64" s="142">
        <v>3</v>
      </c>
      <c r="D64" s="106">
        <v>0</v>
      </c>
      <c r="E64" s="106">
        <v>0</v>
      </c>
      <c r="F64" s="106">
        <v>4</v>
      </c>
      <c r="G64" s="25" t="s">
        <v>16</v>
      </c>
      <c r="H64" s="25" t="s">
        <v>9</v>
      </c>
      <c r="I64" s="30"/>
      <c r="K64" s="30"/>
      <c r="U64" s="30"/>
    </row>
    <row r="65" spans="1:21" ht="15.95" customHeight="1" x14ac:dyDescent="0.25">
      <c r="A65" s="84" t="s">
        <v>138</v>
      </c>
      <c r="B65" s="104" t="s">
        <v>74</v>
      </c>
      <c r="C65" s="19">
        <v>2</v>
      </c>
      <c r="D65" s="19">
        <v>0</v>
      </c>
      <c r="E65" s="19">
        <v>0</v>
      </c>
      <c r="F65" s="19">
        <v>2</v>
      </c>
      <c r="G65" s="25" t="s">
        <v>16</v>
      </c>
      <c r="H65" s="25" t="s">
        <v>9</v>
      </c>
      <c r="I65" s="30"/>
      <c r="K65" s="30"/>
      <c r="U65" s="30"/>
    </row>
    <row r="66" spans="1:21" ht="15.95" customHeight="1" x14ac:dyDescent="0.25">
      <c r="A66" s="84" t="s">
        <v>167</v>
      </c>
      <c r="B66" s="104" t="s">
        <v>73</v>
      </c>
      <c r="C66" s="142">
        <v>2</v>
      </c>
      <c r="D66" s="106">
        <v>0</v>
      </c>
      <c r="E66" s="106">
        <v>0</v>
      </c>
      <c r="F66" s="106">
        <v>3</v>
      </c>
      <c r="G66" s="25" t="s">
        <v>16</v>
      </c>
      <c r="H66" s="25" t="s">
        <v>9</v>
      </c>
      <c r="I66" s="30"/>
      <c r="K66" s="30"/>
      <c r="U66" s="30"/>
    </row>
    <row r="67" spans="1:21" ht="15.95" customHeight="1" x14ac:dyDescent="0.25">
      <c r="A67" s="84" t="s">
        <v>139</v>
      </c>
      <c r="B67" s="104" t="s">
        <v>64</v>
      </c>
      <c r="C67" s="142">
        <v>4</v>
      </c>
      <c r="D67" s="106">
        <v>0</v>
      </c>
      <c r="E67" s="106">
        <v>0</v>
      </c>
      <c r="F67" s="106">
        <v>5</v>
      </c>
      <c r="G67" s="25" t="s">
        <v>16</v>
      </c>
      <c r="H67" s="25" t="s">
        <v>9</v>
      </c>
      <c r="I67" s="30"/>
      <c r="K67" s="30"/>
      <c r="U67" s="30"/>
    </row>
    <row r="68" spans="1:21" ht="15.95" customHeight="1" x14ac:dyDescent="0.25">
      <c r="A68" s="84" t="s">
        <v>140</v>
      </c>
      <c r="B68" s="104" t="s">
        <v>43</v>
      </c>
      <c r="C68" s="142">
        <v>2</v>
      </c>
      <c r="D68" s="106">
        <v>0</v>
      </c>
      <c r="E68" s="106">
        <v>0</v>
      </c>
      <c r="F68" s="106">
        <v>4</v>
      </c>
      <c r="G68" s="25" t="s">
        <v>16</v>
      </c>
      <c r="H68" s="25" t="s">
        <v>9</v>
      </c>
      <c r="I68" s="30"/>
      <c r="K68" s="30"/>
      <c r="U68" s="30"/>
    </row>
    <row r="69" spans="1:21" s="33" customFormat="1" ht="15.95" customHeight="1" x14ac:dyDescent="0.25">
      <c r="A69" s="84" t="s">
        <v>141</v>
      </c>
      <c r="B69" s="104" t="s">
        <v>65</v>
      </c>
      <c r="C69" s="142">
        <v>2</v>
      </c>
      <c r="D69" s="142">
        <v>0</v>
      </c>
      <c r="E69" s="142">
        <v>0</v>
      </c>
      <c r="F69" s="142">
        <v>3</v>
      </c>
      <c r="G69" s="25" t="s">
        <v>16</v>
      </c>
      <c r="H69" s="25" t="s">
        <v>9</v>
      </c>
    </row>
    <row r="70" spans="1:21" s="57" customFormat="1" ht="15.95" customHeight="1" x14ac:dyDescent="0.25">
      <c r="A70" s="84" t="s">
        <v>142</v>
      </c>
      <c r="B70" s="104" t="s">
        <v>36</v>
      </c>
      <c r="C70" s="142">
        <v>2</v>
      </c>
      <c r="D70" s="106">
        <v>0</v>
      </c>
      <c r="E70" s="106">
        <v>0</v>
      </c>
      <c r="F70" s="106">
        <v>3</v>
      </c>
      <c r="G70" s="25" t="s">
        <v>16</v>
      </c>
      <c r="H70" s="25" t="s">
        <v>9</v>
      </c>
    </row>
    <row r="71" spans="1:21" s="57" customFormat="1" ht="15.95" customHeight="1" x14ac:dyDescent="0.25">
      <c r="A71" s="84" t="s">
        <v>168</v>
      </c>
      <c r="B71" s="104" t="s">
        <v>61</v>
      </c>
      <c r="C71" s="19">
        <v>3</v>
      </c>
      <c r="D71" s="19">
        <v>0</v>
      </c>
      <c r="E71" s="19">
        <v>0</v>
      </c>
      <c r="F71" s="19">
        <v>4</v>
      </c>
      <c r="G71" s="25" t="s">
        <v>16</v>
      </c>
      <c r="H71" s="25" t="s">
        <v>9</v>
      </c>
    </row>
    <row r="72" spans="1:21" s="57" customFormat="1" ht="15.95" customHeight="1" x14ac:dyDescent="0.25">
      <c r="A72" s="84" t="s">
        <v>143</v>
      </c>
      <c r="B72" s="104" t="s">
        <v>83</v>
      </c>
      <c r="C72" s="142">
        <v>2</v>
      </c>
      <c r="D72" s="106">
        <v>0</v>
      </c>
      <c r="E72" s="106">
        <v>0</v>
      </c>
      <c r="F72" s="106">
        <v>3</v>
      </c>
      <c r="G72" s="25" t="s">
        <v>16</v>
      </c>
      <c r="H72" s="25" t="s">
        <v>9</v>
      </c>
    </row>
    <row r="73" spans="1:21" ht="21" customHeight="1" x14ac:dyDescent="0.25">
      <c r="A73" s="84" t="s">
        <v>144</v>
      </c>
      <c r="B73" s="61" t="s">
        <v>24</v>
      </c>
      <c r="C73" s="83">
        <v>2</v>
      </c>
      <c r="D73" s="16">
        <v>1</v>
      </c>
      <c r="E73" s="16">
        <v>0</v>
      </c>
      <c r="F73" s="16">
        <v>3</v>
      </c>
      <c r="G73" s="83" t="s">
        <v>14</v>
      </c>
      <c r="H73" s="124" t="s">
        <v>9</v>
      </c>
      <c r="I73" s="30"/>
      <c r="K73" s="30"/>
      <c r="U73" s="30"/>
    </row>
    <row r="74" spans="1:21" ht="15.95" customHeight="1" x14ac:dyDescent="0.25">
      <c r="A74" s="108" t="s">
        <v>169</v>
      </c>
      <c r="B74" s="68" t="s">
        <v>170</v>
      </c>
      <c r="C74" s="25">
        <v>5</v>
      </c>
      <c r="D74" s="25">
        <v>19</v>
      </c>
      <c r="E74" s="25">
        <v>0</v>
      </c>
      <c r="F74" s="25">
        <v>19</v>
      </c>
      <c r="G74" s="25" t="s">
        <v>16</v>
      </c>
      <c r="H74" s="25"/>
      <c r="I74" s="30"/>
      <c r="K74" s="30"/>
      <c r="U74" s="30"/>
    </row>
    <row r="75" spans="1:21" x14ac:dyDescent="0.25">
      <c r="I75" s="30"/>
      <c r="K75" s="30"/>
      <c r="U75" s="30"/>
    </row>
    <row r="76" spans="1:21" x14ac:dyDescent="0.25">
      <c r="I76" s="30"/>
      <c r="K76" s="30"/>
      <c r="U76" s="30"/>
    </row>
    <row r="77" spans="1:21" x14ac:dyDescent="0.25">
      <c r="I77" s="30"/>
      <c r="K77" s="30"/>
      <c r="U77" s="30"/>
    </row>
    <row r="78" spans="1:21" x14ac:dyDescent="0.25">
      <c r="I78" s="30"/>
      <c r="K78" s="30"/>
      <c r="U78" s="30"/>
    </row>
    <row r="79" spans="1:21" x14ac:dyDescent="0.25">
      <c r="I79" s="30"/>
      <c r="K79" s="30"/>
      <c r="U79" s="30"/>
    </row>
    <row r="80" spans="1:21" x14ac:dyDescent="0.25">
      <c r="I80" s="30"/>
      <c r="K80" s="30"/>
      <c r="U80" s="30"/>
    </row>
    <row r="81" spans="9:21" x14ac:dyDescent="0.25">
      <c r="I81" s="30"/>
      <c r="K81" s="30"/>
      <c r="U81" s="30"/>
    </row>
    <row r="82" spans="9:21" x14ac:dyDescent="0.25">
      <c r="I82" s="30"/>
      <c r="K82" s="30"/>
      <c r="U82" s="30"/>
    </row>
    <row r="83" spans="9:21" x14ac:dyDescent="0.25">
      <c r="I83" s="30"/>
      <c r="K83" s="30"/>
      <c r="U83" s="30"/>
    </row>
    <row r="84" spans="9:21" x14ac:dyDescent="0.25">
      <c r="I84" s="30"/>
      <c r="K84" s="30"/>
      <c r="U84" s="30"/>
    </row>
    <row r="85" spans="9:21" x14ac:dyDescent="0.25">
      <c r="I85" s="30"/>
      <c r="K85" s="30"/>
      <c r="U85" s="30"/>
    </row>
    <row r="86" spans="9:21" x14ac:dyDescent="0.25">
      <c r="I86" s="30"/>
      <c r="K86" s="30"/>
      <c r="U86" s="30"/>
    </row>
    <row r="87" spans="9:21" x14ac:dyDescent="0.25">
      <c r="I87" s="30"/>
      <c r="K87" s="30"/>
      <c r="U87" s="30"/>
    </row>
    <row r="88" spans="9:21" x14ac:dyDescent="0.25">
      <c r="I88" s="30"/>
      <c r="K88" s="30"/>
      <c r="U88" s="30"/>
    </row>
    <row r="89" spans="9:21" x14ac:dyDescent="0.25">
      <c r="I89" s="30"/>
      <c r="K89" s="30"/>
      <c r="U89" s="30"/>
    </row>
    <row r="90" spans="9:21" x14ac:dyDescent="0.25">
      <c r="I90" s="30"/>
      <c r="K90" s="30"/>
      <c r="U90" s="30"/>
    </row>
    <row r="91" spans="9:21" x14ac:dyDescent="0.25">
      <c r="I91" s="30"/>
      <c r="K91" s="30"/>
      <c r="U91" s="30"/>
    </row>
    <row r="92" spans="9:21" x14ac:dyDescent="0.25">
      <c r="I92" s="30"/>
      <c r="K92" s="30"/>
      <c r="U92" s="30"/>
    </row>
    <row r="93" spans="9:21" x14ac:dyDescent="0.25">
      <c r="I93" s="30"/>
      <c r="K93" s="30"/>
      <c r="U93" s="30"/>
    </row>
    <row r="94" spans="9:21" x14ac:dyDescent="0.25">
      <c r="I94" s="30"/>
      <c r="K94" s="30"/>
      <c r="U94" s="30"/>
    </row>
    <row r="95" spans="9:21" x14ac:dyDescent="0.25">
      <c r="I95" s="30"/>
      <c r="K95" s="30"/>
      <c r="U95" s="30"/>
    </row>
    <row r="96" spans="9:21" x14ac:dyDescent="0.25">
      <c r="I96" s="30"/>
      <c r="K96" s="30"/>
      <c r="U96" s="30"/>
    </row>
    <row r="97" spans="9:21" x14ac:dyDescent="0.25">
      <c r="I97" s="30"/>
      <c r="K97" s="30"/>
      <c r="U97" s="30"/>
    </row>
    <row r="98" spans="9:21" x14ac:dyDescent="0.25">
      <c r="I98" s="30"/>
      <c r="K98" s="30"/>
      <c r="U98" s="30"/>
    </row>
    <row r="99" spans="9:21" x14ac:dyDescent="0.25">
      <c r="I99" s="30"/>
      <c r="K99" s="30"/>
      <c r="U99" s="30"/>
    </row>
    <row r="100" spans="9:21" x14ac:dyDescent="0.25">
      <c r="I100" s="30"/>
      <c r="K100" s="30"/>
      <c r="U100" s="30"/>
    </row>
    <row r="101" spans="9:21" x14ac:dyDescent="0.25">
      <c r="I101" s="30"/>
      <c r="K101" s="30"/>
      <c r="U101" s="30"/>
    </row>
    <row r="102" spans="9:21" x14ac:dyDescent="0.25">
      <c r="I102" s="30"/>
      <c r="K102" s="30"/>
      <c r="U102" s="30"/>
    </row>
    <row r="103" spans="9:21" x14ac:dyDescent="0.25">
      <c r="I103" s="30"/>
      <c r="K103" s="30"/>
      <c r="U103" s="30"/>
    </row>
    <row r="104" spans="9:21" x14ac:dyDescent="0.25">
      <c r="I104" s="30"/>
      <c r="K104" s="30"/>
      <c r="U104" s="30"/>
    </row>
  </sheetData>
  <autoFilter ref="A49:H74"/>
  <sortState ref="A82:H87">
    <sortCondition ref="A82:A87"/>
  </sortState>
  <mergeCells count="8">
    <mergeCell ref="A1:H1"/>
    <mergeCell ref="A2:H2"/>
    <mergeCell ref="A3:H3"/>
    <mergeCell ref="A48:H48"/>
    <mergeCell ref="A4:H4"/>
    <mergeCell ref="A16:H16"/>
    <mergeCell ref="A28:H28"/>
    <mergeCell ref="A37:H37"/>
  </mergeCells>
  <conditionalFormatting sqref="I105:V1048576">
    <cfRule type="cellIs" dxfId="1" priority="3" operator="equal">
      <formula>"YOK"</formula>
    </cfRule>
  </conditionalFormatting>
  <pageMargins left="0.7" right="0.7" top="0.17" bottom="0.17" header="0.17" footer="0.3"/>
  <pageSetup paperSize="9"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tabSelected="1" view="pageBreakPreview" topLeftCell="A22" zoomScale="55" zoomScaleNormal="60" zoomScaleSheetLayoutView="55" workbookViewId="0">
      <selection activeCell="A45" sqref="A45"/>
    </sheetView>
  </sheetViews>
  <sheetFormatPr defaultRowHeight="15" x14ac:dyDescent="0.25"/>
  <cols>
    <col min="1" max="1" width="14.28515625" style="33" customWidth="1"/>
    <col min="2" max="2" width="46.42578125" style="33" customWidth="1"/>
    <col min="3" max="8" width="9.140625" style="33"/>
    <col min="9" max="9" width="30.7109375" style="33" customWidth="1"/>
    <col min="10" max="10" width="10.42578125" style="33" customWidth="1"/>
    <col min="11" max="11" width="30.7109375" style="33" customWidth="1"/>
    <col min="12" max="12" width="9.5703125" style="33" customWidth="1"/>
    <col min="13" max="13" width="30.7109375" style="33" customWidth="1"/>
    <col min="14" max="14" width="10" style="33" customWidth="1"/>
    <col min="15" max="15" width="39.140625" style="33" customWidth="1"/>
    <col min="16" max="16" width="10" style="33" customWidth="1"/>
    <col min="17" max="17" width="30.7109375" style="33" customWidth="1"/>
    <col min="18" max="18" width="10" style="33" customWidth="1"/>
    <col min="19" max="19" width="30.7109375" style="33" customWidth="1"/>
    <col min="20" max="20" width="9.28515625" style="33" customWidth="1"/>
    <col min="21" max="16384" width="9.140625" style="33"/>
  </cols>
  <sheetData>
    <row r="1" spans="1:8" ht="16.5" customHeight="1" thickBot="1" x14ac:dyDescent="0.3">
      <c r="A1" s="162" t="s">
        <v>18</v>
      </c>
      <c r="B1" s="163"/>
      <c r="C1" s="163"/>
      <c r="D1" s="163"/>
      <c r="E1" s="163"/>
      <c r="F1" s="163"/>
      <c r="G1" s="163"/>
      <c r="H1" s="164"/>
    </row>
    <row r="2" spans="1:8" ht="16.5" customHeight="1" thickTop="1" thickBot="1" x14ac:dyDescent="0.3">
      <c r="A2" s="165" t="s">
        <v>19</v>
      </c>
      <c r="B2" s="166"/>
      <c r="C2" s="166"/>
      <c r="D2" s="166"/>
      <c r="E2" s="166"/>
      <c r="F2" s="166"/>
      <c r="G2" s="166"/>
      <c r="H2" s="167"/>
    </row>
    <row r="3" spans="1:8" ht="16.5" customHeight="1" thickTop="1" thickBot="1" x14ac:dyDescent="0.3">
      <c r="A3" s="168" t="s">
        <v>56</v>
      </c>
      <c r="B3" s="169"/>
      <c r="C3" s="169"/>
      <c r="D3" s="169"/>
      <c r="E3" s="169"/>
      <c r="F3" s="169"/>
      <c r="G3" s="169"/>
      <c r="H3" s="170"/>
    </row>
    <row r="4" spans="1:8" ht="50.1" customHeight="1" thickBot="1" x14ac:dyDescent="0.3">
      <c r="A4" s="171" t="s">
        <v>0</v>
      </c>
      <c r="B4" s="172"/>
      <c r="C4" s="172"/>
      <c r="D4" s="172"/>
      <c r="E4" s="172"/>
      <c r="F4" s="172"/>
      <c r="G4" s="172"/>
      <c r="H4" s="173"/>
    </row>
    <row r="5" spans="1:8" ht="50.1" customHeight="1" x14ac:dyDescent="0.25">
      <c r="A5" s="125" t="s">
        <v>1</v>
      </c>
      <c r="B5" s="126" t="s">
        <v>2</v>
      </c>
      <c r="C5" s="127" t="s">
        <v>3</v>
      </c>
      <c r="D5" s="127" t="s">
        <v>4</v>
      </c>
      <c r="E5" s="127" t="s">
        <v>5</v>
      </c>
      <c r="F5" s="127" t="s">
        <v>6</v>
      </c>
      <c r="G5" s="127" t="s">
        <v>7</v>
      </c>
      <c r="H5" s="128" t="s">
        <v>8</v>
      </c>
    </row>
    <row r="6" spans="1:8" ht="50.1" customHeight="1" x14ac:dyDescent="0.25">
      <c r="A6" s="129" t="s">
        <v>99</v>
      </c>
      <c r="B6" s="32" t="s">
        <v>21</v>
      </c>
      <c r="C6" s="14">
        <v>3</v>
      </c>
      <c r="D6" s="15">
        <v>0</v>
      </c>
      <c r="E6" s="15">
        <v>0</v>
      </c>
      <c r="F6" s="15">
        <v>4</v>
      </c>
      <c r="G6" s="14" t="s">
        <v>14</v>
      </c>
      <c r="H6" s="130" t="s">
        <v>9</v>
      </c>
    </row>
    <row r="7" spans="1:8" ht="50.1" customHeight="1" x14ac:dyDescent="0.25">
      <c r="A7" s="129" t="s">
        <v>100</v>
      </c>
      <c r="B7" s="32" t="s">
        <v>26</v>
      </c>
      <c r="C7" s="15">
        <v>2</v>
      </c>
      <c r="D7" s="15">
        <v>0</v>
      </c>
      <c r="E7" s="15">
        <v>0</v>
      </c>
      <c r="F7" s="15">
        <v>3</v>
      </c>
      <c r="G7" s="14" t="s">
        <v>14</v>
      </c>
      <c r="H7" s="130" t="s">
        <v>9</v>
      </c>
    </row>
    <row r="8" spans="1:8" ht="50.1" customHeight="1" x14ac:dyDescent="0.25">
      <c r="A8" s="129" t="s">
        <v>101</v>
      </c>
      <c r="B8" s="32" t="s">
        <v>159</v>
      </c>
      <c r="C8" s="15">
        <v>2</v>
      </c>
      <c r="D8" s="15">
        <v>0</v>
      </c>
      <c r="E8" s="15">
        <v>0</v>
      </c>
      <c r="F8" s="15">
        <v>3</v>
      </c>
      <c r="G8" s="14" t="s">
        <v>14</v>
      </c>
      <c r="H8" s="130" t="s">
        <v>9</v>
      </c>
    </row>
    <row r="9" spans="1:8" ht="50.1" customHeight="1" x14ac:dyDescent="0.25">
      <c r="A9" s="129" t="s">
        <v>102</v>
      </c>
      <c r="B9" s="32" t="s">
        <v>30</v>
      </c>
      <c r="C9" s="15">
        <v>3</v>
      </c>
      <c r="D9" s="15">
        <v>0</v>
      </c>
      <c r="E9" s="15">
        <v>0</v>
      </c>
      <c r="F9" s="15">
        <v>4</v>
      </c>
      <c r="G9" s="14" t="s">
        <v>14</v>
      </c>
      <c r="H9" s="130" t="s">
        <v>9</v>
      </c>
    </row>
    <row r="10" spans="1:8" ht="50.1" customHeight="1" x14ac:dyDescent="0.25">
      <c r="A10" s="129" t="s">
        <v>128</v>
      </c>
      <c r="B10" s="32" t="s">
        <v>67</v>
      </c>
      <c r="C10" s="14">
        <v>3</v>
      </c>
      <c r="D10" s="15">
        <v>0</v>
      </c>
      <c r="E10" s="15">
        <v>0</v>
      </c>
      <c r="F10" s="15">
        <v>4</v>
      </c>
      <c r="G10" s="14" t="s">
        <v>14</v>
      </c>
      <c r="H10" s="130" t="s">
        <v>9</v>
      </c>
    </row>
    <row r="11" spans="1:8" ht="45.75" customHeight="1" x14ac:dyDescent="0.25">
      <c r="A11" s="144" t="s">
        <v>131</v>
      </c>
      <c r="B11" s="32" t="s">
        <v>82</v>
      </c>
      <c r="C11" s="32">
        <v>3</v>
      </c>
      <c r="D11" s="32">
        <v>0</v>
      </c>
      <c r="E11" s="32">
        <v>0</v>
      </c>
      <c r="F11" s="32">
        <v>4</v>
      </c>
      <c r="G11" s="32" t="s">
        <v>14</v>
      </c>
      <c r="H11" s="32" t="s">
        <v>9</v>
      </c>
    </row>
    <row r="12" spans="1:8" ht="50.1" customHeight="1" x14ac:dyDescent="0.25">
      <c r="A12" s="131" t="s">
        <v>171</v>
      </c>
      <c r="B12" s="132" t="s">
        <v>89</v>
      </c>
      <c r="C12" s="133">
        <v>2</v>
      </c>
      <c r="D12" s="134">
        <v>2</v>
      </c>
      <c r="E12" s="134">
        <v>0</v>
      </c>
      <c r="F12" s="134">
        <v>5</v>
      </c>
      <c r="G12" s="133" t="s">
        <v>14</v>
      </c>
      <c r="H12" s="135" t="s">
        <v>9</v>
      </c>
    </row>
    <row r="13" spans="1:8" ht="50.1" customHeight="1" x14ac:dyDescent="0.25">
      <c r="A13" s="129" t="s">
        <v>172</v>
      </c>
      <c r="B13" s="32" t="s">
        <v>23</v>
      </c>
      <c r="C13" s="14">
        <v>2</v>
      </c>
      <c r="D13" s="15">
        <v>0</v>
      </c>
      <c r="E13" s="15">
        <v>0</v>
      </c>
      <c r="F13" s="15">
        <v>3</v>
      </c>
      <c r="G13" s="14" t="s">
        <v>14</v>
      </c>
      <c r="H13" s="130" t="s">
        <v>9</v>
      </c>
    </row>
    <row r="14" spans="1:8" ht="50.1" customHeight="1" thickBot="1" x14ac:dyDescent="0.3">
      <c r="A14" s="136"/>
      <c r="B14" s="137" t="s">
        <v>10</v>
      </c>
      <c r="C14" s="138">
        <f>SUM(C6:C13)</f>
        <v>20</v>
      </c>
      <c r="D14" s="138">
        <f>SUM(D6:D13)</f>
        <v>2</v>
      </c>
      <c r="E14" s="138">
        <f>SUM(E6:E13)</f>
        <v>0</v>
      </c>
      <c r="F14" s="138">
        <f>SUM(F6:F13)</f>
        <v>30</v>
      </c>
      <c r="G14" s="138"/>
      <c r="H14" s="139"/>
    </row>
    <row r="15" spans="1:8" ht="15.75" thickBot="1" x14ac:dyDescent="0.3"/>
    <row r="16" spans="1:8" ht="50.1" customHeight="1" x14ac:dyDescent="0.25">
      <c r="A16" s="41" t="s">
        <v>11</v>
      </c>
      <c r="B16" s="42"/>
      <c r="C16" s="42"/>
      <c r="D16" s="42"/>
      <c r="E16" s="42"/>
      <c r="F16" s="42"/>
      <c r="G16" s="42"/>
      <c r="H16" s="43"/>
    </row>
    <row r="17" spans="1:8" ht="50.1" customHeight="1" x14ac:dyDescent="0.25">
      <c r="A17" s="71" t="s">
        <v>1</v>
      </c>
      <c r="B17" s="45" t="s">
        <v>2</v>
      </c>
      <c r="C17" s="46" t="s">
        <v>3</v>
      </c>
      <c r="D17" s="46" t="s">
        <v>4</v>
      </c>
      <c r="E17" s="46" t="s">
        <v>5</v>
      </c>
      <c r="F17" s="46" t="s">
        <v>6</v>
      </c>
      <c r="G17" s="46" t="s">
        <v>7</v>
      </c>
      <c r="H17" s="47" t="s">
        <v>8</v>
      </c>
    </row>
    <row r="18" spans="1:8" ht="50.1" customHeight="1" x14ac:dyDescent="0.25">
      <c r="A18" s="70" t="s">
        <v>107</v>
      </c>
      <c r="B18" s="37" t="s">
        <v>34</v>
      </c>
      <c r="C18" s="64">
        <v>3</v>
      </c>
      <c r="D18" s="35">
        <v>0</v>
      </c>
      <c r="E18" s="35">
        <v>0</v>
      </c>
      <c r="F18" s="35">
        <v>4</v>
      </c>
      <c r="G18" s="34" t="s">
        <v>14</v>
      </c>
      <c r="H18" s="36" t="s">
        <v>9</v>
      </c>
    </row>
    <row r="19" spans="1:8" ht="50.1" customHeight="1" x14ac:dyDescent="0.25">
      <c r="A19" s="70" t="s">
        <v>129</v>
      </c>
      <c r="B19" s="37" t="s">
        <v>71</v>
      </c>
      <c r="C19" s="64">
        <v>3</v>
      </c>
      <c r="D19" s="35">
        <v>0</v>
      </c>
      <c r="E19" s="35">
        <v>0</v>
      </c>
      <c r="F19" s="35">
        <v>4</v>
      </c>
      <c r="G19" s="34" t="s">
        <v>14</v>
      </c>
      <c r="H19" s="36" t="s">
        <v>9</v>
      </c>
    </row>
    <row r="20" spans="1:8" ht="50.1" customHeight="1" x14ac:dyDescent="0.25">
      <c r="A20" s="70" t="s">
        <v>173</v>
      </c>
      <c r="B20" s="37" t="s">
        <v>70</v>
      </c>
      <c r="C20" s="64">
        <v>2</v>
      </c>
      <c r="D20" s="35">
        <v>0</v>
      </c>
      <c r="E20" s="35">
        <v>0</v>
      </c>
      <c r="F20" s="35">
        <v>3</v>
      </c>
      <c r="G20" s="34" t="s">
        <v>14</v>
      </c>
      <c r="H20" s="36" t="s">
        <v>9</v>
      </c>
    </row>
    <row r="21" spans="1:8" ht="50.1" customHeight="1" x14ac:dyDescent="0.25">
      <c r="A21" s="70" t="s">
        <v>130</v>
      </c>
      <c r="B21" s="27" t="s">
        <v>166</v>
      </c>
      <c r="C21" s="64">
        <v>2</v>
      </c>
      <c r="D21" s="35">
        <v>0</v>
      </c>
      <c r="E21" s="35">
        <v>0</v>
      </c>
      <c r="F21" s="35">
        <v>3</v>
      </c>
      <c r="G21" s="4" t="s">
        <v>14</v>
      </c>
      <c r="H21" s="3" t="s">
        <v>9</v>
      </c>
    </row>
    <row r="22" spans="1:8" ht="50.1" customHeight="1" x14ac:dyDescent="0.25">
      <c r="A22" s="70" t="s">
        <v>174</v>
      </c>
      <c r="B22" s="37" t="s">
        <v>95</v>
      </c>
      <c r="C22" s="64">
        <v>2</v>
      </c>
      <c r="D22" s="35">
        <v>2</v>
      </c>
      <c r="E22" s="35">
        <v>0</v>
      </c>
      <c r="F22" s="35">
        <v>5</v>
      </c>
      <c r="G22" s="34" t="s">
        <v>14</v>
      </c>
      <c r="H22" s="36" t="s">
        <v>9</v>
      </c>
    </row>
    <row r="23" spans="1:8" ht="50.1" customHeight="1" x14ac:dyDescent="0.25">
      <c r="A23" s="70" t="s">
        <v>175</v>
      </c>
      <c r="B23" s="37" t="s">
        <v>55</v>
      </c>
      <c r="C23" s="64">
        <v>2</v>
      </c>
      <c r="D23" s="35">
        <v>2</v>
      </c>
      <c r="E23" s="35">
        <v>0</v>
      </c>
      <c r="F23" s="35">
        <v>5</v>
      </c>
      <c r="G23" s="34" t="s">
        <v>14</v>
      </c>
      <c r="H23" s="36" t="s">
        <v>9</v>
      </c>
    </row>
    <row r="24" spans="1:8" ht="50.1" customHeight="1" x14ac:dyDescent="0.25">
      <c r="A24" s="70" t="s">
        <v>176</v>
      </c>
      <c r="B24" s="37" t="s">
        <v>84</v>
      </c>
      <c r="C24" s="64">
        <v>2</v>
      </c>
      <c r="D24" s="35">
        <v>0</v>
      </c>
      <c r="E24" s="35">
        <v>0</v>
      </c>
      <c r="F24" s="35">
        <v>4</v>
      </c>
      <c r="G24" s="34" t="s">
        <v>14</v>
      </c>
      <c r="H24" s="36" t="s">
        <v>9</v>
      </c>
    </row>
    <row r="25" spans="1:8" ht="50.1" customHeight="1" x14ac:dyDescent="0.25">
      <c r="A25" s="75" t="s">
        <v>114</v>
      </c>
      <c r="B25" s="72" t="s">
        <v>32</v>
      </c>
      <c r="C25" s="50">
        <v>1</v>
      </c>
      <c r="D25" s="38">
        <v>0</v>
      </c>
      <c r="E25" s="38">
        <v>0</v>
      </c>
      <c r="F25" s="38">
        <v>2</v>
      </c>
      <c r="G25" s="48" t="s">
        <v>14</v>
      </c>
      <c r="H25" s="49" t="s">
        <v>9</v>
      </c>
    </row>
    <row r="26" spans="1:8" ht="50.1" customHeight="1" thickBot="1" x14ac:dyDescent="0.3">
      <c r="A26" s="51"/>
      <c r="B26" s="52" t="s">
        <v>10</v>
      </c>
      <c r="C26" s="39">
        <f>SUM(C16:C25)</f>
        <v>17</v>
      </c>
      <c r="D26" s="65">
        <f>SUM(D16:D25)</f>
        <v>4</v>
      </c>
      <c r="E26" s="65">
        <f>SUM(E18:E25)</f>
        <v>0</v>
      </c>
      <c r="F26" s="39">
        <f>SUM(F18:F25)</f>
        <v>30</v>
      </c>
      <c r="G26" s="39"/>
      <c r="H26" s="40"/>
    </row>
    <row r="27" spans="1:8" ht="15.75" thickBot="1" x14ac:dyDescent="0.3"/>
    <row r="28" spans="1:8" x14ac:dyDescent="0.25">
      <c r="A28" s="41" t="s">
        <v>12</v>
      </c>
      <c r="B28" s="42"/>
      <c r="C28" s="42"/>
      <c r="D28" s="42"/>
      <c r="E28" s="42"/>
      <c r="F28" s="42"/>
      <c r="G28" s="42"/>
      <c r="H28" s="43"/>
    </row>
    <row r="29" spans="1:8" x14ac:dyDescent="0.25">
      <c r="A29" s="44" t="s">
        <v>1</v>
      </c>
      <c r="B29" s="45" t="s">
        <v>2</v>
      </c>
      <c r="C29" s="46" t="s">
        <v>3</v>
      </c>
      <c r="D29" s="46" t="s">
        <v>4</v>
      </c>
      <c r="E29" s="46" t="s">
        <v>5</v>
      </c>
      <c r="F29" s="46" t="s">
        <v>6</v>
      </c>
      <c r="G29" s="46" t="s">
        <v>7</v>
      </c>
      <c r="H29" s="47" t="s">
        <v>8</v>
      </c>
    </row>
    <row r="30" spans="1:8" ht="15.75" customHeight="1" x14ac:dyDescent="0.25">
      <c r="A30" s="5" t="s">
        <v>115</v>
      </c>
      <c r="B30" s="28" t="s">
        <v>161</v>
      </c>
      <c r="C30" s="4">
        <v>2</v>
      </c>
      <c r="D30" s="4">
        <v>0</v>
      </c>
      <c r="E30" s="4">
        <v>0</v>
      </c>
      <c r="F30" s="4">
        <v>2</v>
      </c>
      <c r="G30" s="4" t="s">
        <v>15</v>
      </c>
      <c r="H30" s="20" t="s">
        <v>9</v>
      </c>
    </row>
    <row r="31" spans="1:8" ht="15.75" x14ac:dyDescent="0.25">
      <c r="A31" s="5" t="s">
        <v>116</v>
      </c>
      <c r="B31" s="28" t="s">
        <v>45</v>
      </c>
      <c r="C31" s="4">
        <v>2</v>
      </c>
      <c r="D31" s="4">
        <v>0</v>
      </c>
      <c r="E31" s="4">
        <v>0</v>
      </c>
      <c r="F31" s="4">
        <v>2</v>
      </c>
      <c r="G31" s="4" t="s">
        <v>15</v>
      </c>
      <c r="H31" s="20" t="s">
        <v>9</v>
      </c>
    </row>
    <row r="32" spans="1:8" ht="15.75" x14ac:dyDescent="0.25">
      <c r="A32" s="5" t="s">
        <v>117</v>
      </c>
      <c r="B32" s="28" t="s">
        <v>46</v>
      </c>
      <c r="C32" s="4">
        <v>2</v>
      </c>
      <c r="D32" s="4">
        <v>0</v>
      </c>
      <c r="E32" s="4">
        <v>0</v>
      </c>
      <c r="F32" s="4">
        <v>2</v>
      </c>
      <c r="G32" s="4" t="s">
        <v>15</v>
      </c>
      <c r="H32" s="3" t="s">
        <v>17</v>
      </c>
    </row>
    <row r="33" spans="1:8" ht="15.75" x14ac:dyDescent="0.25">
      <c r="A33" s="5" t="s">
        <v>118</v>
      </c>
      <c r="B33" s="28" t="s">
        <v>47</v>
      </c>
      <c r="C33" s="21">
        <v>0</v>
      </c>
      <c r="D33" s="21">
        <v>4</v>
      </c>
      <c r="E33" s="21">
        <v>0</v>
      </c>
      <c r="F33" s="21">
        <v>5</v>
      </c>
      <c r="G33" s="4" t="s">
        <v>15</v>
      </c>
      <c r="H33" s="20" t="s">
        <v>9</v>
      </c>
    </row>
    <row r="34" spans="1:8" ht="15.75" x14ac:dyDescent="0.25">
      <c r="A34" s="22" t="s">
        <v>119</v>
      </c>
      <c r="B34" s="28" t="s">
        <v>97</v>
      </c>
      <c r="C34" s="4">
        <v>5</v>
      </c>
      <c r="D34" s="4">
        <v>19</v>
      </c>
      <c r="E34" s="4">
        <v>0</v>
      </c>
      <c r="F34" s="4">
        <v>19</v>
      </c>
      <c r="G34" s="4" t="s">
        <v>16</v>
      </c>
      <c r="H34" s="20" t="s">
        <v>9</v>
      </c>
    </row>
    <row r="35" spans="1:8" ht="16.5" thickBot="1" x14ac:dyDescent="0.3">
      <c r="A35" s="6"/>
      <c r="B35" s="7" t="s">
        <v>10</v>
      </c>
      <c r="C35" s="8">
        <f>SUM(C28:C34)</f>
        <v>11</v>
      </c>
      <c r="D35" s="8">
        <f>SUM(D28:D34)</f>
        <v>23</v>
      </c>
      <c r="E35" s="8">
        <f>SUM(E28:E34)</f>
        <v>0</v>
      </c>
      <c r="F35" s="8">
        <f>SUM(F30:F34)</f>
        <v>30</v>
      </c>
      <c r="G35" s="8"/>
      <c r="H35" s="9"/>
    </row>
    <row r="36" spans="1:8" ht="15.75" thickBot="1" x14ac:dyDescent="0.3"/>
    <row r="37" spans="1:8" x14ac:dyDescent="0.25">
      <c r="A37" s="41" t="s">
        <v>13</v>
      </c>
      <c r="B37" s="42"/>
      <c r="C37" s="42"/>
      <c r="D37" s="42"/>
      <c r="E37" s="42"/>
      <c r="F37" s="42"/>
      <c r="G37" s="42"/>
      <c r="H37" s="43"/>
    </row>
    <row r="38" spans="1:8" ht="15.75" x14ac:dyDescent="0.25">
      <c r="A38" s="10" t="s">
        <v>1</v>
      </c>
      <c r="B38" s="11" t="s">
        <v>2</v>
      </c>
      <c r="C38" s="12" t="s">
        <v>3</v>
      </c>
      <c r="D38" s="12" t="s">
        <v>4</v>
      </c>
      <c r="E38" s="12" t="s">
        <v>5</v>
      </c>
      <c r="F38" s="12" t="s">
        <v>6</v>
      </c>
      <c r="G38" s="12" t="s">
        <v>7</v>
      </c>
      <c r="H38" s="13" t="s">
        <v>8</v>
      </c>
    </row>
    <row r="39" spans="1:8" ht="31.5" x14ac:dyDescent="0.25">
      <c r="A39" s="23" t="s">
        <v>120</v>
      </c>
      <c r="B39" s="28" t="s">
        <v>162</v>
      </c>
      <c r="C39" s="4">
        <v>2</v>
      </c>
      <c r="D39" s="4">
        <v>0</v>
      </c>
      <c r="E39" s="4">
        <v>0</v>
      </c>
      <c r="F39" s="4">
        <v>2</v>
      </c>
      <c r="G39" s="4" t="s">
        <v>14</v>
      </c>
      <c r="H39" s="4" t="s">
        <v>9</v>
      </c>
    </row>
    <row r="40" spans="1:8" ht="15.75" x14ac:dyDescent="0.25">
      <c r="A40" s="23" t="s">
        <v>121</v>
      </c>
      <c r="B40" s="28" t="s">
        <v>49</v>
      </c>
      <c r="C40" s="4">
        <v>2</v>
      </c>
      <c r="D40" s="4">
        <v>0</v>
      </c>
      <c r="E40" s="4">
        <v>0</v>
      </c>
      <c r="F40" s="4">
        <v>2</v>
      </c>
      <c r="G40" s="4" t="s">
        <v>14</v>
      </c>
      <c r="H40" s="4" t="s">
        <v>9</v>
      </c>
    </row>
    <row r="41" spans="1:8" ht="15.75" x14ac:dyDescent="0.25">
      <c r="A41" s="23" t="s">
        <v>122</v>
      </c>
      <c r="B41" s="28" t="s">
        <v>50</v>
      </c>
      <c r="C41" s="4">
        <v>2</v>
      </c>
      <c r="D41" s="4">
        <v>0</v>
      </c>
      <c r="E41" s="4">
        <v>0</v>
      </c>
      <c r="F41" s="4">
        <v>2</v>
      </c>
      <c r="G41" s="4" t="s">
        <v>14</v>
      </c>
      <c r="H41" s="4" t="s">
        <v>9</v>
      </c>
    </row>
    <row r="42" spans="1:8" ht="15.75" x14ac:dyDescent="0.25">
      <c r="A42" s="62" t="s">
        <v>123</v>
      </c>
      <c r="B42" s="28" t="s">
        <v>79</v>
      </c>
      <c r="C42" s="1">
        <v>2</v>
      </c>
      <c r="D42" s="2">
        <v>0</v>
      </c>
      <c r="E42" s="2">
        <v>0</v>
      </c>
      <c r="F42" s="2">
        <v>2</v>
      </c>
      <c r="G42" s="4" t="s">
        <v>14</v>
      </c>
      <c r="H42" s="4" t="s">
        <v>9</v>
      </c>
    </row>
    <row r="43" spans="1:8" ht="15.75" x14ac:dyDescent="0.25">
      <c r="A43" s="23" t="s">
        <v>124</v>
      </c>
      <c r="B43" s="28" t="s">
        <v>98</v>
      </c>
      <c r="C43" s="21">
        <v>2</v>
      </c>
      <c r="D43" s="21">
        <v>0</v>
      </c>
      <c r="E43" s="21">
        <v>0</v>
      </c>
      <c r="F43" s="21">
        <v>3</v>
      </c>
      <c r="G43" s="4" t="s">
        <v>16</v>
      </c>
      <c r="H43" s="4" t="s">
        <v>9</v>
      </c>
    </row>
    <row r="44" spans="1:8" ht="13.5" customHeight="1" x14ac:dyDescent="0.25">
      <c r="A44" s="23" t="s">
        <v>188</v>
      </c>
      <c r="B44" s="28" t="s">
        <v>97</v>
      </c>
      <c r="C44" s="21">
        <v>5</v>
      </c>
      <c r="D44" s="21">
        <v>19</v>
      </c>
      <c r="E44" s="21">
        <v>0</v>
      </c>
      <c r="F44" s="21">
        <v>19</v>
      </c>
      <c r="G44" s="24" t="s">
        <v>16</v>
      </c>
      <c r="H44" s="4" t="s">
        <v>9</v>
      </c>
    </row>
    <row r="45" spans="1:8" ht="16.5" thickBot="1" x14ac:dyDescent="0.3">
      <c r="A45" s="6"/>
      <c r="B45" s="7" t="s">
        <v>10</v>
      </c>
      <c r="C45" s="8">
        <f>SUM(C37:C44)</f>
        <v>15</v>
      </c>
      <c r="D45" s="8">
        <f>SUM(D37:D44)</f>
        <v>19</v>
      </c>
      <c r="E45" s="8">
        <f>SUM(E37:E44)</f>
        <v>0</v>
      </c>
      <c r="F45" s="8">
        <f>SUM(F39:F44)</f>
        <v>30</v>
      </c>
      <c r="G45" s="8"/>
      <c r="H45" s="9"/>
    </row>
    <row r="47" spans="1:8" ht="15.75" thickBot="1" x14ac:dyDescent="0.3"/>
    <row r="48" spans="1:8" x14ac:dyDescent="0.25">
      <c r="A48" s="174" t="s">
        <v>48</v>
      </c>
      <c r="B48" s="175"/>
      <c r="C48" s="42"/>
      <c r="D48" s="42"/>
      <c r="E48" s="42"/>
      <c r="F48" s="42"/>
      <c r="G48" s="42"/>
      <c r="H48" s="43"/>
    </row>
    <row r="49" spans="1:8" x14ac:dyDescent="0.25">
      <c r="A49" s="71" t="s">
        <v>1</v>
      </c>
      <c r="B49" s="45" t="s">
        <v>2</v>
      </c>
      <c r="C49" s="46" t="s">
        <v>3</v>
      </c>
      <c r="D49" s="46" t="s">
        <v>4</v>
      </c>
      <c r="E49" s="46" t="s">
        <v>5</v>
      </c>
      <c r="F49" s="46" t="s">
        <v>6</v>
      </c>
      <c r="G49" s="46" t="s">
        <v>7</v>
      </c>
      <c r="H49" s="47" t="s">
        <v>8</v>
      </c>
    </row>
    <row r="50" spans="1:8" ht="15.95" customHeight="1" x14ac:dyDescent="0.25">
      <c r="A50" s="31" t="s">
        <v>105</v>
      </c>
      <c r="B50" s="66" t="s">
        <v>22</v>
      </c>
      <c r="C50" s="123">
        <v>2</v>
      </c>
      <c r="D50" s="123">
        <v>0</v>
      </c>
      <c r="E50" s="123">
        <v>0</v>
      </c>
      <c r="F50" s="123">
        <v>3</v>
      </c>
      <c r="G50" s="53" t="s">
        <v>16</v>
      </c>
      <c r="H50" s="53" t="s">
        <v>9</v>
      </c>
    </row>
    <row r="51" spans="1:8" ht="15.95" customHeight="1" x14ac:dyDescent="0.25">
      <c r="A51" s="31" t="s">
        <v>160</v>
      </c>
      <c r="B51" s="37" t="s">
        <v>25</v>
      </c>
      <c r="C51" s="64">
        <v>2</v>
      </c>
      <c r="D51" s="38">
        <v>0</v>
      </c>
      <c r="E51" s="38">
        <v>0</v>
      </c>
      <c r="F51" s="38">
        <v>4</v>
      </c>
      <c r="G51" s="34" t="s">
        <v>16</v>
      </c>
      <c r="H51" s="34" t="s">
        <v>9</v>
      </c>
    </row>
    <row r="52" spans="1:8" ht="15.95" customHeight="1" x14ac:dyDescent="0.25">
      <c r="A52" s="84" t="s">
        <v>163</v>
      </c>
      <c r="B52" s="110" t="s">
        <v>40</v>
      </c>
      <c r="C52" s="107">
        <v>3</v>
      </c>
      <c r="D52" s="54">
        <v>0</v>
      </c>
      <c r="E52" s="54">
        <v>0</v>
      </c>
      <c r="F52" s="54">
        <v>5</v>
      </c>
      <c r="G52" s="55" t="s">
        <v>16</v>
      </c>
      <c r="H52" s="55" t="s">
        <v>9</v>
      </c>
    </row>
    <row r="53" spans="1:8" ht="43.5" customHeight="1" x14ac:dyDescent="0.25">
      <c r="A53" s="84" t="s">
        <v>177</v>
      </c>
      <c r="B53" s="72" t="s">
        <v>85</v>
      </c>
      <c r="C53" s="55">
        <v>3</v>
      </c>
      <c r="D53" s="56">
        <v>0</v>
      </c>
      <c r="E53" s="56">
        <v>0</v>
      </c>
      <c r="F53" s="56">
        <v>5</v>
      </c>
      <c r="G53" s="55" t="s">
        <v>16</v>
      </c>
      <c r="H53" s="55" t="s">
        <v>9</v>
      </c>
    </row>
    <row r="54" spans="1:8" ht="15.95" customHeight="1" x14ac:dyDescent="0.25">
      <c r="A54" s="84" t="s">
        <v>178</v>
      </c>
      <c r="B54" s="110" t="s">
        <v>87</v>
      </c>
      <c r="C54" s="107">
        <v>2</v>
      </c>
      <c r="D54" s="107">
        <v>1</v>
      </c>
      <c r="E54" s="107">
        <v>0</v>
      </c>
      <c r="F54" s="107">
        <v>4</v>
      </c>
      <c r="G54" s="55" t="s">
        <v>16</v>
      </c>
      <c r="H54" s="55" t="s">
        <v>9</v>
      </c>
    </row>
    <row r="55" spans="1:8" ht="15.95" customHeight="1" x14ac:dyDescent="0.25">
      <c r="A55" s="84" t="s">
        <v>179</v>
      </c>
      <c r="B55" s="63" t="s">
        <v>96</v>
      </c>
      <c r="C55" s="18">
        <v>1</v>
      </c>
      <c r="D55" s="18">
        <v>2</v>
      </c>
      <c r="E55" s="18">
        <v>0</v>
      </c>
      <c r="F55" s="18">
        <v>4</v>
      </c>
      <c r="G55" s="140" t="s">
        <v>16</v>
      </c>
      <c r="H55" s="140" t="s">
        <v>9</v>
      </c>
    </row>
    <row r="56" spans="1:8" ht="15.95" customHeight="1" x14ac:dyDescent="0.25">
      <c r="A56" s="84" t="s">
        <v>134</v>
      </c>
      <c r="B56" s="110" t="s">
        <v>68</v>
      </c>
      <c r="C56" s="140">
        <v>2</v>
      </c>
      <c r="D56" s="140">
        <v>0</v>
      </c>
      <c r="E56" s="140">
        <v>0</v>
      </c>
      <c r="F56" s="140">
        <v>4</v>
      </c>
      <c r="G56" s="141" t="s">
        <v>16</v>
      </c>
      <c r="H56" s="141" t="s">
        <v>9</v>
      </c>
    </row>
    <row r="57" spans="1:8" ht="15.95" customHeight="1" x14ac:dyDescent="0.25">
      <c r="A57" s="84" t="s">
        <v>135</v>
      </c>
      <c r="B57" s="110" t="s">
        <v>41</v>
      </c>
      <c r="C57" s="140">
        <v>2</v>
      </c>
      <c r="D57" s="140">
        <v>0</v>
      </c>
      <c r="E57" s="140">
        <v>0</v>
      </c>
      <c r="F57" s="140">
        <v>3</v>
      </c>
      <c r="G57" s="141" t="s">
        <v>16</v>
      </c>
      <c r="H57" s="141" t="s">
        <v>9</v>
      </c>
    </row>
    <row r="58" spans="1:8" ht="15.95" customHeight="1" x14ac:dyDescent="0.25">
      <c r="A58" s="84" t="s">
        <v>136</v>
      </c>
      <c r="B58" s="104" t="s">
        <v>54</v>
      </c>
      <c r="C58" s="140">
        <v>2</v>
      </c>
      <c r="D58" s="140">
        <v>0</v>
      </c>
      <c r="E58" s="140">
        <v>0</v>
      </c>
      <c r="F58" s="140">
        <v>4</v>
      </c>
      <c r="G58" s="141" t="s">
        <v>16</v>
      </c>
      <c r="H58" s="141" t="s">
        <v>9</v>
      </c>
    </row>
    <row r="59" spans="1:8" ht="15.95" customHeight="1" x14ac:dyDescent="0.25">
      <c r="A59" s="84" t="s">
        <v>137</v>
      </c>
      <c r="B59" s="110" t="s">
        <v>42</v>
      </c>
      <c r="C59" s="140">
        <v>3</v>
      </c>
      <c r="D59" s="140">
        <v>0</v>
      </c>
      <c r="E59" s="140">
        <v>0</v>
      </c>
      <c r="F59" s="140">
        <v>4</v>
      </c>
      <c r="G59" s="141" t="s">
        <v>16</v>
      </c>
      <c r="H59" s="141" t="s">
        <v>9</v>
      </c>
    </row>
    <row r="60" spans="1:8" ht="15.95" customHeight="1" x14ac:dyDescent="0.25">
      <c r="A60" s="84" t="s">
        <v>180</v>
      </c>
      <c r="B60" s="110" t="s">
        <v>53</v>
      </c>
      <c r="C60" s="141">
        <v>3</v>
      </c>
      <c r="D60" s="143">
        <v>0</v>
      </c>
      <c r="E60" s="143">
        <v>0</v>
      </c>
      <c r="F60" s="143">
        <v>5</v>
      </c>
      <c r="G60" s="141" t="s">
        <v>16</v>
      </c>
      <c r="H60" s="141" t="s">
        <v>9</v>
      </c>
    </row>
    <row r="61" spans="1:8" ht="15.95" customHeight="1" x14ac:dyDescent="0.25">
      <c r="A61" s="84" t="s">
        <v>181</v>
      </c>
      <c r="B61" s="110" t="s">
        <v>52</v>
      </c>
      <c r="C61" s="141">
        <v>2</v>
      </c>
      <c r="D61" s="143">
        <v>0</v>
      </c>
      <c r="E61" s="143">
        <v>0</v>
      </c>
      <c r="F61" s="143">
        <v>4</v>
      </c>
      <c r="G61" s="141" t="s">
        <v>16</v>
      </c>
      <c r="H61" s="141" t="s">
        <v>9</v>
      </c>
    </row>
    <row r="62" spans="1:8" ht="15.95" customHeight="1" x14ac:dyDescent="0.25">
      <c r="A62" s="84" t="s">
        <v>167</v>
      </c>
      <c r="B62" s="111" t="s">
        <v>73</v>
      </c>
      <c r="C62" s="142">
        <v>2</v>
      </c>
      <c r="D62" s="106">
        <v>0</v>
      </c>
      <c r="E62" s="106">
        <v>0</v>
      </c>
      <c r="F62" s="106">
        <v>3</v>
      </c>
      <c r="G62" s="142" t="s">
        <v>16</v>
      </c>
      <c r="H62" s="142" t="s">
        <v>9</v>
      </c>
    </row>
    <row r="63" spans="1:8" ht="15.95" customHeight="1" x14ac:dyDescent="0.25">
      <c r="A63" s="84" t="s">
        <v>145</v>
      </c>
      <c r="B63" s="110" t="s">
        <v>88</v>
      </c>
      <c r="C63" s="140">
        <v>3</v>
      </c>
      <c r="D63" s="140">
        <v>0</v>
      </c>
      <c r="E63" s="140">
        <v>0</v>
      </c>
      <c r="F63" s="140">
        <v>4</v>
      </c>
      <c r="G63" s="141" t="s">
        <v>16</v>
      </c>
      <c r="H63" s="141" t="s">
        <v>9</v>
      </c>
    </row>
    <row r="64" spans="1:8" ht="15.95" customHeight="1" x14ac:dyDescent="0.25">
      <c r="A64" s="84" t="s">
        <v>182</v>
      </c>
      <c r="B64" s="110" t="s">
        <v>51</v>
      </c>
      <c r="C64" s="141">
        <v>2</v>
      </c>
      <c r="D64" s="143">
        <v>0</v>
      </c>
      <c r="E64" s="143">
        <v>0</v>
      </c>
      <c r="F64" s="143">
        <v>2</v>
      </c>
      <c r="G64" s="141" t="s">
        <v>16</v>
      </c>
      <c r="H64" s="141" t="s">
        <v>9</v>
      </c>
    </row>
    <row r="65" spans="1:8" ht="15.95" customHeight="1" x14ac:dyDescent="0.25">
      <c r="A65" s="84" t="s">
        <v>140</v>
      </c>
      <c r="B65" s="110" t="s">
        <v>43</v>
      </c>
      <c r="C65" s="55">
        <v>2</v>
      </c>
      <c r="D65" s="56">
        <v>0</v>
      </c>
      <c r="E65" s="56">
        <v>0</v>
      </c>
      <c r="F65" s="56">
        <v>4</v>
      </c>
      <c r="G65" s="55" t="s">
        <v>16</v>
      </c>
      <c r="H65" s="55" t="s">
        <v>9</v>
      </c>
    </row>
    <row r="66" spans="1:8" ht="15.95" customHeight="1" x14ac:dyDescent="0.25">
      <c r="A66" s="84" t="s">
        <v>141</v>
      </c>
      <c r="B66" s="110" t="s">
        <v>65</v>
      </c>
      <c r="C66" s="48">
        <v>2</v>
      </c>
      <c r="D66" s="50">
        <v>0</v>
      </c>
      <c r="E66" s="50">
        <v>0</v>
      </c>
      <c r="F66" s="50">
        <v>3</v>
      </c>
      <c r="G66" s="55" t="s">
        <v>16</v>
      </c>
      <c r="H66" s="55" t="s">
        <v>9</v>
      </c>
    </row>
    <row r="67" spans="1:8" ht="15.95" customHeight="1" x14ac:dyDescent="0.25">
      <c r="A67" s="84" t="s">
        <v>142</v>
      </c>
      <c r="B67" s="110" t="s">
        <v>36</v>
      </c>
      <c r="C67" s="55">
        <v>2</v>
      </c>
      <c r="D67" s="56">
        <v>0</v>
      </c>
      <c r="E67" s="56">
        <v>0</v>
      </c>
      <c r="F67" s="54">
        <v>3</v>
      </c>
      <c r="G67" s="107" t="s">
        <v>16</v>
      </c>
      <c r="H67" s="107" t="s">
        <v>9</v>
      </c>
    </row>
    <row r="68" spans="1:8" ht="15.95" customHeight="1" x14ac:dyDescent="0.25">
      <c r="A68" s="84" t="s">
        <v>143</v>
      </c>
      <c r="B68" s="110" t="s">
        <v>83</v>
      </c>
      <c r="C68" s="107">
        <v>2</v>
      </c>
      <c r="D68" s="54">
        <v>0</v>
      </c>
      <c r="E68" s="54">
        <v>0</v>
      </c>
      <c r="F68" s="54">
        <v>3</v>
      </c>
      <c r="G68" s="107" t="s">
        <v>16</v>
      </c>
      <c r="H68" s="107" t="s">
        <v>9</v>
      </c>
    </row>
    <row r="69" spans="1:8" ht="21.75" customHeight="1" x14ac:dyDescent="0.25">
      <c r="A69" s="70" t="s">
        <v>144</v>
      </c>
      <c r="B69" s="27" t="s">
        <v>24</v>
      </c>
      <c r="C69" s="17">
        <v>2</v>
      </c>
      <c r="D69" s="17">
        <v>1</v>
      </c>
      <c r="E69" s="17">
        <v>0</v>
      </c>
      <c r="F69" s="17">
        <v>3</v>
      </c>
      <c r="G69" s="4" t="s">
        <v>14</v>
      </c>
      <c r="H69" s="4" t="s">
        <v>9</v>
      </c>
    </row>
    <row r="70" spans="1:8" s="30" customFormat="1" ht="15.95" customHeight="1" x14ac:dyDescent="0.25">
      <c r="A70" s="84" t="s">
        <v>139</v>
      </c>
      <c r="B70" s="104" t="s">
        <v>64</v>
      </c>
      <c r="C70" s="105">
        <v>4</v>
      </c>
      <c r="D70" s="106">
        <v>0</v>
      </c>
      <c r="E70" s="106">
        <v>0</v>
      </c>
      <c r="F70" s="106">
        <v>5</v>
      </c>
      <c r="G70" s="25" t="s">
        <v>16</v>
      </c>
      <c r="H70" s="25" t="s">
        <v>9</v>
      </c>
    </row>
    <row r="71" spans="1:8" s="57" customFormat="1" ht="15.75" customHeight="1" x14ac:dyDescent="0.25">
      <c r="A71" s="84" t="s">
        <v>183</v>
      </c>
      <c r="B71" s="110" t="s">
        <v>86</v>
      </c>
      <c r="C71" s="55">
        <v>2</v>
      </c>
      <c r="D71" s="56">
        <v>2</v>
      </c>
      <c r="E71" s="56">
        <v>0</v>
      </c>
      <c r="F71" s="56">
        <v>4</v>
      </c>
      <c r="G71" s="55" t="s">
        <v>16</v>
      </c>
      <c r="H71" s="55" t="s">
        <v>9</v>
      </c>
    </row>
    <row r="72" spans="1:8" ht="15.95" customHeight="1" x14ac:dyDescent="0.25">
      <c r="A72" s="73" t="s">
        <v>169</v>
      </c>
      <c r="B72" s="68" t="s">
        <v>170</v>
      </c>
      <c r="C72" s="107">
        <v>5</v>
      </c>
      <c r="D72" s="107">
        <v>19</v>
      </c>
      <c r="E72" s="107">
        <v>0</v>
      </c>
      <c r="F72" s="107">
        <v>19</v>
      </c>
      <c r="G72" s="107" t="s">
        <v>16</v>
      </c>
      <c r="H72" s="107"/>
    </row>
  </sheetData>
  <autoFilter ref="A49:H72"/>
  <sortState ref="A79:H84">
    <sortCondition ref="A79:A84"/>
  </sortState>
  <mergeCells count="5">
    <mergeCell ref="A1:H1"/>
    <mergeCell ref="A2:H2"/>
    <mergeCell ref="A3:H3"/>
    <mergeCell ref="A4:H4"/>
    <mergeCell ref="A48:B48"/>
  </mergeCells>
  <conditionalFormatting sqref="I74:T1048576">
    <cfRule type="cellIs" dxfId="0" priority="4" operator="equal">
      <formula>"YOK"</formula>
    </cfRule>
  </conditionalFormatting>
  <pageMargins left="0.23" right="0.7" top="0.17" bottom="0.17" header="0.3" footer="0.3"/>
  <pageSetup paperSize="9" scale="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view="pageBreakPreview" topLeftCell="A22" zoomScale="70" zoomScaleNormal="70" zoomScaleSheetLayoutView="70" workbookViewId="0">
      <selection activeCell="A45" sqref="A45"/>
    </sheetView>
  </sheetViews>
  <sheetFormatPr defaultRowHeight="15.75" x14ac:dyDescent="0.25"/>
  <cols>
    <col min="1" max="1" width="14.28515625" style="57" customWidth="1"/>
    <col min="2" max="2" width="62.42578125" style="57" bestFit="1" customWidth="1"/>
    <col min="3" max="16384" width="9.140625" style="57"/>
  </cols>
  <sheetData>
    <row r="1" spans="1:8" ht="16.5" customHeight="1" thickBot="1" x14ac:dyDescent="0.3">
      <c r="A1" s="176" t="s">
        <v>18</v>
      </c>
      <c r="B1" s="177"/>
      <c r="C1" s="177"/>
      <c r="D1" s="177"/>
      <c r="E1" s="177"/>
      <c r="F1" s="177"/>
      <c r="G1" s="177"/>
      <c r="H1" s="178"/>
    </row>
    <row r="2" spans="1:8" ht="16.5" customHeight="1" thickTop="1" thickBot="1" x14ac:dyDescent="0.3">
      <c r="A2" s="179" t="s">
        <v>19</v>
      </c>
      <c r="B2" s="180"/>
      <c r="C2" s="180"/>
      <c r="D2" s="180"/>
      <c r="E2" s="180"/>
      <c r="F2" s="180"/>
      <c r="G2" s="180"/>
      <c r="H2" s="181"/>
    </row>
    <row r="3" spans="1:8" ht="16.5" customHeight="1" thickTop="1" thickBot="1" x14ac:dyDescent="0.3">
      <c r="A3" s="182" t="s">
        <v>57</v>
      </c>
      <c r="B3" s="183"/>
      <c r="C3" s="183"/>
      <c r="D3" s="183"/>
      <c r="E3" s="183"/>
      <c r="F3" s="183"/>
      <c r="G3" s="183"/>
      <c r="H3" s="184"/>
    </row>
    <row r="4" spans="1:8" ht="50.1" customHeight="1" thickBot="1" x14ac:dyDescent="0.3">
      <c r="A4" s="185" t="s">
        <v>0</v>
      </c>
      <c r="B4" s="186"/>
      <c r="C4" s="186"/>
      <c r="D4" s="186"/>
      <c r="E4" s="186"/>
      <c r="F4" s="186"/>
      <c r="G4" s="186"/>
      <c r="H4" s="187"/>
    </row>
    <row r="5" spans="1:8" ht="50.1" customHeight="1" x14ac:dyDescent="0.25">
      <c r="A5" s="58" t="s">
        <v>1</v>
      </c>
      <c r="B5" s="59" t="s">
        <v>2</v>
      </c>
      <c r="C5" s="59" t="s">
        <v>3</v>
      </c>
      <c r="D5" s="59" t="s">
        <v>4</v>
      </c>
      <c r="E5" s="59" t="s">
        <v>5</v>
      </c>
      <c r="F5" s="59" t="s">
        <v>6</v>
      </c>
      <c r="G5" s="59" t="s">
        <v>7</v>
      </c>
      <c r="H5" s="60" t="s">
        <v>8</v>
      </c>
    </row>
    <row r="6" spans="1:8" ht="50.1" customHeight="1" x14ac:dyDescent="0.25">
      <c r="A6" s="112" t="s">
        <v>99</v>
      </c>
      <c r="B6" s="62" t="s">
        <v>21</v>
      </c>
      <c r="C6" s="83">
        <v>3</v>
      </c>
      <c r="D6" s="16">
        <v>0</v>
      </c>
      <c r="E6" s="16">
        <v>0</v>
      </c>
      <c r="F6" s="16">
        <v>4</v>
      </c>
      <c r="G6" s="83" t="s">
        <v>14</v>
      </c>
      <c r="H6" s="85" t="s">
        <v>9</v>
      </c>
    </row>
    <row r="7" spans="1:8" ht="50.1" customHeight="1" x14ac:dyDescent="0.25">
      <c r="A7" s="112" t="s">
        <v>100</v>
      </c>
      <c r="B7" s="62" t="s">
        <v>26</v>
      </c>
      <c r="C7" s="18">
        <v>2</v>
      </c>
      <c r="D7" s="18">
        <v>0</v>
      </c>
      <c r="E7" s="18">
        <v>0</v>
      </c>
      <c r="F7" s="18">
        <v>3</v>
      </c>
      <c r="G7" s="83" t="s">
        <v>14</v>
      </c>
      <c r="H7" s="85" t="s">
        <v>9</v>
      </c>
    </row>
    <row r="8" spans="1:8" ht="50.1" customHeight="1" x14ac:dyDescent="0.25">
      <c r="A8" s="112" t="s">
        <v>163</v>
      </c>
      <c r="B8" s="62" t="s">
        <v>40</v>
      </c>
      <c r="C8" s="19">
        <v>3</v>
      </c>
      <c r="D8" s="18">
        <v>0</v>
      </c>
      <c r="E8" s="18">
        <v>0</v>
      </c>
      <c r="F8" s="18">
        <v>5</v>
      </c>
      <c r="G8" s="83" t="s">
        <v>14</v>
      </c>
      <c r="H8" s="85" t="s">
        <v>9</v>
      </c>
    </row>
    <row r="9" spans="1:8" ht="33" customHeight="1" x14ac:dyDescent="0.25">
      <c r="A9" s="84" t="s">
        <v>105</v>
      </c>
      <c r="B9" s="62" t="s">
        <v>22</v>
      </c>
      <c r="C9" s="83">
        <v>2</v>
      </c>
      <c r="D9" s="83">
        <v>0</v>
      </c>
      <c r="E9" s="83">
        <v>0</v>
      </c>
      <c r="F9" s="83">
        <v>3</v>
      </c>
      <c r="G9" s="25" t="s">
        <v>14</v>
      </c>
      <c r="H9" s="25" t="s">
        <v>9</v>
      </c>
    </row>
    <row r="10" spans="1:8" x14ac:dyDescent="0.25">
      <c r="A10" s="112" t="s">
        <v>146</v>
      </c>
      <c r="B10" s="62" t="s">
        <v>94</v>
      </c>
      <c r="C10" s="19">
        <v>3</v>
      </c>
      <c r="D10" s="18">
        <v>0</v>
      </c>
      <c r="E10" s="18">
        <v>0</v>
      </c>
      <c r="F10" s="18">
        <v>4</v>
      </c>
      <c r="G10" s="83" t="s">
        <v>14</v>
      </c>
      <c r="H10" s="85" t="s">
        <v>9</v>
      </c>
    </row>
    <row r="11" spans="1:8" ht="50.1" customHeight="1" x14ac:dyDescent="0.25">
      <c r="A11" s="112" t="s">
        <v>147</v>
      </c>
      <c r="B11" s="62" t="s">
        <v>58</v>
      </c>
      <c r="C11" s="16">
        <v>3</v>
      </c>
      <c r="D11" s="16">
        <v>0</v>
      </c>
      <c r="E11" s="16">
        <v>0</v>
      </c>
      <c r="F11" s="16">
        <v>4</v>
      </c>
      <c r="G11" s="83" t="s">
        <v>14</v>
      </c>
      <c r="H11" s="85" t="s">
        <v>9</v>
      </c>
    </row>
    <row r="12" spans="1:8" ht="50.1" customHeight="1" x14ac:dyDescent="0.25">
      <c r="A12" s="112" t="s">
        <v>145</v>
      </c>
      <c r="B12" s="62" t="s">
        <v>88</v>
      </c>
      <c r="C12" s="16">
        <v>3</v>
      </c>
      <c r="D12" s="16">
        <v>0</v>
      </c>
      <c r="E12" s="16">
        <v>0</v>
      </c>
      <c r="F12" s="18">
        <v>4</v>
      </c>
      <c r="G12" s="83" t="s">
        <v>14</v>
      </c>
      <c r="H12" s="85" t="s">
        <v>9</v>
      </c>
    </row>
    <row r="13" spans="1:8" ht="50.1" customHeight="1" x14ac:dyDescent="0.25">
      <c r="A13" s="112" t="s">
        <v>148</v>
      </c>
      <c r="B13" s="68" t="s">
        <v>37</v>
      </c>
      <c r="C13" s="94">
        <v>2</v>
      </c>
      <c r="D13" s="16">
        <v>0</v>
      </c>
      <c r="E13" s="16">
        <v>0</v>
      </c>
      <c r="F13" s="16">
        <v>3</v>
      </c>
      <c r="G13" s="19" t="s">
        <v>14</v>
      </c>
      <c r="H13" s="20" t="s">
        <v>9</v>
      </c>
    </row>
    <row r="14" spans="1:8" ht="50.1" customHeight="1" thickBot="1" x14ac:dyDescent="0.3">
      <c r="A14" s="108"/>
      <c r="B14" s="92" t="s">
        <v>10</v>
      </c>
      <c r="C14" s="88">
        <f>SUM(C6:C13)</f>
        <v>21</v>
      </c>
      <c r="D14" s="88">
        <f>SUM(D6:D13)</f>
        <v>0</v>
      </c>
      <c r="E14" s="88">
        <f>SUM(E6:E13)</f>
        <v>0</v>
      </c>
      <c r="F14" s="88">
        <f>SUM(F6:F13)</f>
        <v>30</v>
      </c>
      <c r="G14" s="88"/>
      <c r="H14" s="89"/>
    </row>
    <row r="15" spans="1:8" ht="16.5" thickBot="1" x14ac:dyDescent="0.3"/>
    <row r="16" spans="1:8" ht="50.1" customHeight="1" x14ac:dyDescent="0.25">
      <c r="A16" s="113" t="s">
        <v>11</v>
      </c>
      <c r="B16" s="114"/>
      <c r="C16" s="114"/>
      <c r="D16" s="114"/>
      <c r="E16" s="114"/>
      <c r="F16" s="114"/>
      <c r="G16" s="114"/>
      <c r="H16" s="115"/>
    </row>
    <row r="17" spans="1:8" ht="50.1" customHeight="1" x14ac:dyDescent="0.25">
      <c r="A17" s="116" t="s">
        <v>1</v>
      </c>
      <c r="B17" s="117" t="s">
        <v>2</v>
      </c>
      <c r="C17" s="92" t="s">
        <v>3</v>
      </c>
      <c r="D17" s="92" t="s">
        <v>4</v>
      </c>
      <c r="E17" s="92" t="s">
        <v>5</v>
      </c>
      <c r="F17" s="92" t="s">
        <v>6</v>
      </c>
      <c r="G17" s="92" t="s">
        <v>7</v>
      </c>
      <c r="H17" s="93" t="s">
        <v>8</v>
      </c>
    </row>
    <row r="18" spans="1:8" ht="50.1" customHeight="1" x14ac:dyDescent="0.25">
      <c r="A18" s="112" t="s">
        <v>109</v>
      </c>
      <c r="B18" s="68" t="s">
        <v>31</v>
      </c>
      <c r="C18" s="94">
        <v>3</v>
      </c>
      <c r="D18" s="16">
        <v>0</v>
      </c>
      <c r="E18" s="16">
        <v>0</v>
      </c>
      <c r="F18" s="16">
        <v>4</v>
      </c>
      <c r="G18" s="19" t="s">
        <v>14</v>
      </c>
      <c r="H18" s="20" t="s">
        <v>9</v>
      </c>
    </row>
    <row r="19" spans="1:8" ht="50.1" customHeight="1" x14ac:dyDescent="0.25">
      <c r="A19" s="112" t="s">
        <v>149</v>
      </c>
      <c r="B19" s="118" t="s">
        <v>77</v>
      </c>
      <c r="C19" s="94">
        <v>1</v>
      </c>
      <c r="D19" s="16">
        <v>2</v>
      </c>
      <c r="E19" s="16">
        <v>0</v>
      </c>
      <c r="F19" s="16">
        <v>3</v>
      </c>
      <c r="G19" s="19" t="s">
        <v>14</v>
      </c>
      <c r="H19" s="20" t="s">
        <v>9</v>
      </c>
    </row>
    <row r="20" spans="1:8" ht="50.1" customHeight="1" x14ac:dyDescent="0.25">
      <c r="A20" s="112" t="s">
        <v>139</v>
      </c>
      <c r="B20" s="68" t="s">
        <v>64</v>
      </c>
      <c r="C20" s="94">
        <v>4</v>
      </c>
      <c r="D20" s="16">
        <v>0</v>
      </c>
      <c r="E20" s="16">
        <v>0</v>
      </c>
      <c r="F20" s="16">
        <v>5</v>
      </c>
      <c r="G20" s="19" t="s">
        <v>14</v>
      </c>
      <c r="H20" s="20" t="s">
        <v>9</v>
      </c>
    </row>
    <row r="21" spans="1:8" ht="24.75" customHeight="1" x14ac:dyDescent="0.25">
      <c r="A21" s="112" t="s">
        <v>150</v>
      </c>
      <c r="B21" s="68" t="s">
        <v>78</v>
      </c>
      <c r="C21" s="94">
        <v>3</v>
      </c>
      <c r="D21" s="18">
        <v>1</v>
      </c>
      <c r="E21" s="18">
        <v>0</v>
      </c>
      <c r="F21" s="18">
        <v>5</v>
      </c>
      <c r="G21" s="19" t="s">
        <v>14</v>
      </c>
      <c r="H21" s="20" t="s">
        <v>9</v>
      </c>
    </row>
    <row r="22" spans="1:8" ht="50.1" customHeight="1" x14ac:dyDescent="0.25">
      <c r="A22" s="112" t="s">
        <v>151</v>
      </c>
      <c r="B22" s="118" t="s">
        <v>60</v>
      </c>
      <c r="C22" s="94">
        <v>2</v>
      </c>
      <c r="D22" s="16">
        <v>0</v>
      </c>
      <c r="E22" s="16">
        <v>0</v>
      </c>
      <c r="F22" s="16">
        <v>4</v>
      </c>
      <c r="G22" s="19" t="s">
        <v>14</v>
      </c>
      <c r="H22" s="20" t="s">
        <v>9</v>
      </c>
    </row>
    <row r="23" spans="1:8" ht="50.1" customHeight="1" x14ac:dyDescent="0.25">
      <c r="A23" s="112" t="s">
        <v>152</v>
      </c>
      <c r="B23" s="68" t="s">
        <v>59</v>
      </c>
      <c r="C23" s="94">
        <v>3</v>
      </c>
      <c r="D23" s="16">
        <v>0</v>
      </c>
      <c r="E23" s="16">
        <v>0</v>
      </c>
      <c r="F23" s="16">
        <v>4</v>
      </c>
      <c r="G23" s="19" t="s">
        <v>14</v>
      </c>
      <c r="H23" s="20" t="s">
        <v>9</v>
      </c>
    </row>
    <row r="24" spans="1:8" ht="50.1" customHeight="1" x14ac:dyDescent="0.25">
      <c r="A24" s="112" t="s">
        <v>135</v>
      </c>
      <c r="B24" s="68" t="s">
        <v>41</v>
      </c>
      <c r="C24" s="94">
        <v>2</v>
      </c>
      <c r="D24" s="16">
        <v>0</v>
      </c>
      <c r="E24" s="16">
        <v>0</v>
      </c>
      <c r="F24" s="16">
        <v>3</v>
      </c>
      <c r="G24" s="19" t="s">
        <v>14</v>
      </c>
      <c r="H24" s="20" t="s">
        <v>9</v>
      </c>
    </row>
    <row r="25" spans="1:8" ht="50.1" customHeight="1" x14ac:dyDescent="0.25">
      <c r="A25" s="19" t="s">
        <v>114</v>
      </c>
      <c r="B25" s="69" t="s">
        <v>32</v>
      </c>
      <c r="C25" s="18">
        <v>1</v>
      </c>
      <c r="D25" s="18">
        <v>0</v>
      </c>
      <c r="E25" s="18">
        <v>0</v>
      </c>
      <c r="F25" s="18">
        <v>2</v>
      </c>
      <c r="G25" s="19" t="s">
        <v>14</v>
      </c>
      <c r="H25" s="20" t="s">
        <v>9</v>
      </c>
    </row>
    <row r="26" spans="1:8" ht="50.1" customHeight="1" thickBot="1" x14ac:dyDescent="0.3">
      <c r="A26" s="77"/>
      <c r="B26" s="119" t="s">
        <v>10</v>
      </c>
      <c r="C26" s="88">
        <f>SUM(C18:C25)</f>
        <v>19</v>
      </c>
      <c r="D26" s="88">
        <f>SUM(D18:D25)</f>
        <v>3</v>
      </c>
      <c r="E26" s="88">
        <f>SUM(E18:E25)</f>
        <v>0</v>
      </c>
      <c r="F26" s="88">
        <f>SUM(F18:F25)</f>
        <v>30</v>
      </c>
      <c r="G26" s="88"/>
      <c r="H26" s="89"/>
    </row>
    <row r="27" spans="1:8" ht="16.5" thickBot="1" x14ac:dyDescent="0.3">
      <c r="A27" s="78"/>
    </row>
    <row r="28" spans="1:8" x14ac:dyDescent="0.25">
      <c r="A28" s="79" t="s">
        <v>12</v>
      </c>
      <c r="B28" s="114"/>
      <c r="C28" s="114"/>
      <c r="D28" s="114"/>
      <c r="E28" s="114"/>
      <c r="F28" s="114"/>
      <c r="G28" s="114"/>
      <c r="H28" s="115"/>
    </row>
    <row r="29" spans="1:8" x14ac:dyDescent="0.25">
      <c r="A29" s="80" t="s">
        <v>1</v>
      </c>
      <c r="B29" s="117" t="s">
        <v>2</v>
      </c>
      <c r="C29" s="92" t="s">
        <v>3</v>
      </c>
      <c r="D29" s="92" t="s">
        <v>4</v>
      </c>
      <c r="E29" s="92" t="s">
        <v>5</v>
      </c>
      <c r="F29" s="92" t="s">
        <v>6</v>
      </c>
      <c r="G29" s="92" t="s">
        <v>7</v>
      </c>
      <c r="H29" s="93" t="s">
        <v>8</v>
      </c>
    </row>
    <row r="30" spans="1:8" x14ac:dyDescent="0.25">
      <c r="A30" s="76" t="s">
        <v>115</v>
      </c>
      <c r="B30" s="28" t="s">
        <v>161</v>
      </c>
      <c r="C30" s="83">
        <v>2</v>
      </c>
      <c r="D30" s="83">
        <v>0</v>
      </c>
      <c r="E30" s="83">
        <v>0</v>
      </c>
      <c r="F30" s="83">
        <v>2</v>
      </c>
      <c r="G30" s="83" t="s">
        <v>15</v>
      </c>
      <c r="H30" s="20" t="s">
        <v>9</v>
      </c>
    </row>
    <row r="31" spans="1:8" x14ac:dyDescent="0.25">
      <c r="A31" s="76" t="s">
        <v>116</v>
      </c>
      <c r="B31" s="28" t="s">
        <v>45</v>
      </c>
      <c r="C31" s="83">
        <v>2</v>
      </c>
      <c r="D31" s="83">
        <v>0</v>
      </c>
      <c r="E31" s="83">
        <v>0</v>
      </c>
      <c r="F31" s="83">
        <v>2</v>
      </c>
      <c r="G31" s="83" t="s">
        <v>15</v>
      </c>
      <c r="H31" s="20" t="s">
        <v>9</v>
      </c>
    </row>
    <row r="32" spans="1:8" x14ac:dyDescent="0.25">
      <c r="A32" s="76" t="s">
        <v>117</v>
      </c>
      <c r="B32" s="28" t="s">
        <v>46</v>
      </c>
      <c r="C32" s="83">
        <v>2</v>
      </c>
      <c r="D32" s="83">
        <v>0</v>
      </c>
      <c r="E32" s="83">
        <v>0</v>
      </c>
      <c r="F32" s="83">
        <v>2</v>
      </c>
      <c r="G32" s="83" t="s">
        <v>15</v>
      </c>
      <c r="H32" s="85" t="s">
        <v>17</v>
      </c>
    </row>
    <row r="33" spans="1:8" x14ac:dyDescent="0.25">
      <c r="A33" s="76" t="s">
        <v>118</v>
      </c>
      <c r="B33" s="28" t="s">
        <v>47</v>
      </c>
      <c r="C33" s="108">
        <v>0</v>
      </c>
      <c r="D33" s="108">
        <v>4</v>
      </c>
      <c r="E33" s="108">
        <v>0</v>
      </c>
      <c r="F33" s="108">
        <v>5</v>
      </c>
      <c r="G33" s="83" t="s">
        <v>15</v>
      </c>
      <c r="H33" s="20" t="s">
        <v>9</v>
      </c>
    </row>
    <row r="34" spans="1:8" x14ac:dyDescent="0.25">
      <c r="A34" s="81" t="s">
        <v>119</v>
      </c>
      <c r="B34" s="28" t="s">
        <v>97</v>
      </c>
      <c r="C34" s="83">
        <v>5</v>
      </c>
      <c r="D34" s="83">
        <v>19</v>
      </c>
      <c r="E34" s="83">
        <v>0</v>
      </c>
      <c r="F34" s="83">
        <v>19</v>
      </c>
      <c r="G34" s="83" t="s">
        <v>16</v>
      </c>
      <c r="H34" s="20" t="s">
        <v>9</v>
      </c>
    </row>
    <row r="35" spans="1:8" ht="16.5" thickBot="1" x14ac:dyDescent="0.3">
      <c r="A35" s="82"/>
      <c r="B35" s="120" t="s">
        <v>10</v>
      </c>
      <c r="C35" s="88">
        <f>SUM(C28:C34)</f>
        <v>11</v>
      </c>
      <c r="D35" s="88">
        <f>SUM(D28:D34)</f>
        <v>23</v>
      </c>
      <c r="E35" s="88">
        <f>SUM(E28:E34)</f>
        <v>0</v>
      </c>
      <c r="F35" s="88">
        <f>SUM(F30:F34)</f>
        <v>30</v>
      </c>
      <c r="G35" s="88"/>
      <c r="H35" s="89"/>
    </row>
    <row r="36" spans="1:8" ht="16.5" thickBot="1" x14ac:dyDescent="0.3">
      <c r="A36" s="78"/>
    </row>
    <row r="37" spans="1:8" x14ac:dyDescent="0.25">
      <c r="A37" s="79" t="s">
        <v>13</v>
      </c>
      <c r="B37" s="114"/>
      <c r="C37" s="114"/>
      <c r="D37" s="114"/>
      <c r="E37" s="114"/>
      <c r="F37" s="114"/>
      <c r="G37" s="114"/>
      <c r="H37" s="115"/>
    </row>
    <row r="38" spans="1:8" x14ac:dyDescent="0.25">
      <c r="A38" s="80" t="s">
        <v>1</v>
      </c>
      <c r="B38" s="117" t="s">
        <v>2</v>
      </c>
      <c r="C38" s="92" t="s">
        <v>3</v>
      </c>
      <c r="D38" s="92" t="s">
        <v>4</v>
      </c>
      <c r="E38" s="92" t="s">
        <v>5</v>
      </c>
      <c r="F38" s="92" t="s">
        <v>6</v>
      </c>
      <c r="G38" s="92" t="s">
        <v>7</v>
      </c>
      <c r="H38" s="93" t="s">
        <v>8</v>
      </c>
    </row>
    <row r="39" spans="1:8" x14ac:dyDescent="0.25">
      <c r="A39" s="68" t="s">
        <v>120</v>
      </c>
      <c r="B39" s="28" t="s">
        <v>162</v>
      </c>
      <c r="C39" s="83">
        <v>2</v>
      </c>
      <c r="D39" s="83">
        <v>0</v>
      </c>
      <c r="E39" s="83">
        <v>0</v>
      </c>
      <c r="F39" s="83">
        <v>2</v>
      </c>
      <c r="G39" s="83" t="s">
        <v>14</v>
      </c>
      <c r="H39" s="83" t="s">
        <v>9</v>
      </c>
    </row>
    <row r="40" spans="1:8" x14ac:dyDescent="0.25">
      <c r="A40" s="68" t="s">
        <v>121</v>
      </c>
      <c r="B40" s="28" t="s">
        <v>49</v>
      </c>
      <c r="C40" s="83">
        <v>2</v>
      </c>
      <c r="D40" s="83">
        <v>0</v>
      </c>
      <c r="E40" s="83">
        <v>0</v>
      </c>
      <c r="F40" s="83">
        <v>2</v>
      </c>
      <c r="G40" s="83" t="s">
        <v>14</v>
      </c>
      <c r="H40" s="83" t="s">
        <v>9</v>
      </c>
    </row>
    <row r="41" spans="1:8" x14ac:dyDescent="0.25">
      <c r="A41" s="68" t="s">
        <v>122</v>
      </c>
      <c r="B41" s="28" t="s">
        <v>50</v>
      </c>
      <c r="C41" s="83">
        <v>2</v>
      </c>
      <c r="D41" s="83">
        <v>0</v>
      </c>
      <c r="E41" s="83">
        <v>0</v>
      </c>
      <c r="F41" s="83">
        <v>2</v>
      </c>
      <c r="G41" s="83" t="s">
        <v>14</v>
      </c>
      <c r="H41" s="83" t="s">
        <v>9</v>
      </c>
    </row>
    <row r="42" spans="1:8" x14ac:dyDescent="0.25">
      <c r="A42" s="68" t="s">
        <v>123</v>
      </c>
      <c r="B42" s="28" t="s">
        <v>79</v>
      </c>
      <c r="C42" s="25">
        <v>2</v>
      </c>
      <c r="D42" s="26">
        <v>0</v>
      </c>
      <c r="E42" s="26">
        <v>0</v>
      </c>
      <c r="F42" s="26">
        <v>2</v>
      </c>
      <c r="G42" s="83" t="s">
        <v>14</v>
      </c>
      <c r="H42" s="83" t="s">
        <v>9</v>
      </c>
    </row>
    <row r="43" spans="1:8" x14ac:dyDescent="0.25">
      <c r="A43" s="68" t="s">
        <v>124</v>
      </c>
      <c r="B43" s="28" t="s">
        <v>98</v>
      </c>
      <c r="C43" s="108">
        <v>2</v>
      </c>
      <c r="D43" s="108">
        <v>0</v>
      </c>
      <c r="E43" s="108">
        <v>0</v>
      </c>
      <c r="F43" s="108">
        <v>3</v>
      </c>
      <c r="G43" s="83" t="s">
        <v>16</v>
      </c>
      <c r="H43" s="83" t="s">
        <v>9</v>
      </c>
    </row>
    <row r="44" spans="1:8" ht="13.5" customHeight="1" x14ac:dyDescent="0.25">
      <c r="A44" s="62" t="s">
        <v>188</v>
      </c>
      <c r="B44" s="28" t="s">
        <v>97</v>
      </c>
      <c r="C44" s="108">
        <v>5</v>
      </c>
      <c r="D44" s="108">
        <v>19</v>
      </c>
      <c r="E44" s="108">
        <v>0</v>
      </c>
      <c r="F44" s="108">
        <v>19</v>
      </c>
      <c r="G44" s="83" t="s">
        <v>16</v>
      </c>
      <c r="H44" s="83" t="s">
        <v>9</v>
      </c>
    </row>
    <row r="45" spans="1:8" ht="16.5" thickBot="1" x14ac:dyDescent="0.3">
      <c r="A45" s="121"/>
      <c r="B45" s="120" t="s">
        <v>10</v>
      </c>
      <c r="C45" s="88">
        <f>SUM(C37:C44)</f>
        <v>15</v>
      </c>
      <c r="D45" s="88">
        <f>SUM(D37:D44)</f>
        <v>19</v>
      </c>
      <c r="E45" s="88">
        <f>SUM(E37:E44)</f>
        <v>0</v>
      </c>
      <c r="F45" s="88">
        <f>SUM(F39:F44)</f>
        <v>30</v>
      </c>
      <c r="G45" s="88"/>
      <c r="H45" s="89"/>
    </row>
    <row r="48" spans="1:8" x14ac:dyDescent="0.25">
      <c r="A48" s="188" t="s">
        <v>48</v>
      </c>
      <c r="B48" s="189"/>
      <c r="C48" s="189"/>
      <c r="D48" s="189"/>
      <c r="E48" s="189"/>
      <c r="F48" s="189"/>
      <c r="G48" s="189"/>
      <c r="H48" s="190"/>
    </row>
    <row r="49" spans="1:8" x14ac:dyDescent="0.25">
      <c r="A49" s="122" t="s">
        <v>1</v>
      </c>
      <c r="B49" s="117" t="s">
        <v>2</v>
      </c>
      <c r="C49" s="92" t="s">
        <v>3</v>
      </c>
      <c r="D49" s="92" t="s">
        <v>4</v>
      </c>
      <c r="E49" s="92" t="s">
        <v>5</v>
      </c>
      <c r="F49" s="92" t="s">
        <v>6</v>
      </c>
      <c r="G49" s="92" t="s">
        <v>7</v>
      </c>
      <c r="H49" s="92" t="s">
        <v>8</v>
      </c>
    </row>
    <row r="50" spans="1:8" ht="15.95" customHeight="1" x14ac:dyDescent="0.25">
      <c r="A50" s="84" t="s">
        <v>103</v>
      </c>
      <c r="B50" s="62" t="s">
        <v>27</v>
      </c>
      <c r="C50" s="83">
        <v>3</v>
      </c>
      <c r="D50" s="16">
        <v>0</v>
      </c>
      <c r="E50" s="16">
        <v>0</v>
      </c>
      <c r="F50" s="16">
        <v>5</v>
      </c>
      <c r="G50" s="83" t="s">
        <v>16</v>
      </c>
      <c r="H50" s="83" t="s">
        <v>9</v>
      </c>
    </row>
    <row r="51" spans="1:8" ht="15.95" customHeight="1" x14ac:dyDescent="0.25">
      <c r="A51" s="84" t="s">
        <v>110</v>
      </c>
      <c r="B51" s="61" t="s">
        <v>35</v>
      </c>
      <c r="C51" s="94">
        <v>3</v>
      </c>
      <c r="D51" s="16">
        <v>0</v>
      </c>
      <c r="E51" s="16">
        <v>0</v>
      </c>
      <c r="F51" s="16">
        <v>4</v>
      </c>
      <c r="G51" s="83" t="s">
        <v>16</v>
      </c>
      <c r="H51" s="83" t="s">
        <v>9</v>
      </c>
    </row>
    <row r="52" spans="1:8" ht="15.95" customHeight="1" x14ac:dyDescent="0.25">
      <c r="A52" s="84" t="s">
        <v>125</v>
      </c>
      <c r="B52" s="109" t="s">
        <v>39</v>
      </c>
      <c r="C52" s="25">
        <v>2</v>
      </c>
      <c r="D52" s="25">
        <v>0</v>
      </c>
      <c r="E52" s="25">
        <v>0</v>
      </c>
      <c r="F52" s="25">
        <v>4</v>
      </c>
      <c r="G52" s="25" t="s">
        <v>16</v>
      </c>
      <c r="H52" s="25" t="s">
        <v>9</v>
      </c>
    </row>
    <row r="53" spans="1:8" ht="15.95" customHeight="1" x14ac:dyDescent="0.25">
      <c r="A53" s="84" t="s">
        <v>126</v>
      </c>
      <c r="B53" s="62" t="s">
        <v>69</v>
      </c>
      <c r="C53" s="83">
        <v>3</v>
      </c>
      <c r="D53" s="83">
        <v>0</v>
      </c>
      <c r="E53" s="83">
        <v>0</v>
      </c>
      <c r="F53" s="83">
        <v>5</v>
      </c>
      <c r="G53" s="25" t="s">
        <v>16</v>
      </c>
      <c r="H53" s="25" t="s">
        <v>9</v>
      </c>
    </row>
    <row r="54" spans="1:8" ht="15.95" customHeight="1" x14ac:dyDescent="0.25">
      <c r="A54" s="84" t="s">
        <v>184</v>
      </c>
      <c r="B54" s="62" t="s">
        <v>90</v>
      </c>
      <c r="C54" s="83">
        <v>3</v>
      </c>
      <c r="D54" s="83">
        <v>0</v>
      </c>
      <c r="E54" s="83">
        <v>0</v>
      </c>
      <c r="F54" s="83">
        <v>5</v>
      </c>
      <c r="G54" s="25" t="s">
        <v>16</v>
      </c>
      <c r="H54" s="25" t="s">
        <v>9</v>
      </c>
    </row>
    <row r="55" spans="1:8" ht="15.95" customHeight="1" x14ac:dyDescent="0.25">
      <c r="A55" s="84" t="s">
        <v>164</v>
      </c>
      <c r="B55" s="109" t="s">
        <v>44</v>
      </c>
      <c r="C55" s="142">
        <v>3</v>
      </c>
      <c r="D55" s="106">
        <v>0</v>
      </c>
      <c r="E55" s="106">
        <v>0</v>
      </c>
      <c r="F55" s="106">
        <v>4</v>
      </c>
      <c r="G55" s="142" t="s">
        <v>16</v>
      </c>
      <c r="H55" s="142" t="s">
        <v>9</v>
      </c>
    </row>
    <row r="56" spans="1:8" ht="15.95" customHeight="1" x14ac:dyDescent="0.25">
      <c r="A56" s="84" t="s">
        <v>153</v>
      </c>
      <c r="B56" s="109" t="s">
        <v>62</v>
      </c>
      <c r="C56" s="19">
        <v>2</v>
      </c>
      <c r="D56" s="19">
        <v>0</v>
      </c>
      <c r="E56" s="19">
        <v>0</v>
      </c>
      <c r="F56" s="19">
        <v>4</v>
      </c>
      <c r="G56" s="142" t="s">
        <v>16</v>
      </c>
      <c r="H56" s="142" t="s">
        <v>9</v>
      </c>
    </row>
    <row r="57" spans="1:8" ht="15.95" customHeight="1" x14ac:dyDescent="0.25">
      <c r="A57" s="84" t="s">
        <v>131</v>
      </c>
      <c r="B57" s="109" t="s">
        <v>82</v>
      </c>
      <c r="C57" s="19">
        <v>3</v>
      </c>
      <c r="D57" s="18">
        <v>0</v>
      </c>
      <c r="E57" s="18">
        <v>0</v>
      </c>
      <c r="F57" s="18">
        <v>4</v>
      </c>
      <c r="G57" s="142" t="s">
        <v>16</v>
      </c>
      <c r="H57" s="142" t="s">
        <v>9</v>
      </c>
    </row>
    <row r="58" spans="1:8" ht="15.95" customHeight="1" x14ac:dyDescent="0.25">
      <c r="A58" s="84" t="s">
        <v>179</v>
      </c>
      <c r="B58" s="109" t="s">
        <v>96</v>
      </c>
      <c r="C58" s="18">
        <v>1</v>
      </c>
      <c r="D58" s="18">
        <v>2</v>
      </c>
      <c r="E58" s="18">
        <v>0</v>
      </c>
      <c r="F58" s="18">
        <v>4</v>
      </c>
      <c r="G58" s="19" t="s">
        <v>16</v>
      </c>
      <c r="H58" s="19" t="s">
        <v>9</v>
      </c>
    </row>
    <row r="59" spans="1:8" ht="15.95" customHeight="1" x14ac:dyDescent="0.25">
      <c r="A59" s="84" t="s">
        <v>154</v>
      </c>
      <c r="B59" s="109" t="s">
        <v>66</v>
      </c>
      <c r="C59" s="142">
        <v>3</v>
      </c>
      <c r="D59" s="106">
        <v>0</v>
      </c>
      <c r="E59" s="106">
        <v>0</v>
      </c>
      <c r="F59" s="106">
        <v>4</v>
      </c>
      <c r="G59" s="142" t="s">
        <v>16</v>
      </c>
      <c r="H59" s="142" t="s">
        <v>9</v>
      </c>
    </row>
    <row r="60" spans="1:8" ht="15.95" customHeight="1" x14ac:dyDescent="0.25">
      <c r="A60" s="84" t="s">
        <v>134</v>
      </c>
      <c r="B60" s="109" t="s">
        <v>68</v>
      </c>
      <c r="C60" s="142">
        <v>2</v>
      </c>
      <c r="D60" s="106">
        <v>0</v>
      </c>
      <c r="E60" s="106">
        <v>0</v>
      </c>
      <c r="F60" s="106">
        <v>4</v>
      </c>
      <c r="G60" s="142" t="s">
        <v>16</v>
      </c>
      <c r="H60" s="142" t="s">
        <v>9</v>
      </c>
    </row>
    <row r="61" spans="1:8" ht="15.95" customHeight="1" x14ac:dyDescent="0.25">
      <c r="A61" s="84" t="s">
        <v>185</v>
      </c>
      <c r="B61" s="109" t="s">
        <v>91</v>
      </c>
      <c r="C61" s="19">
        <v>2</v>
      </c>
      <c r="D61" s="19">
        <v>0</v>
      </c>
      <c r="E61" s="19">
        <v>0</v>
      </c>
      <c r="F61" s="19">
        <v>3</v>
      </c>
      <c r="G61" s="142" t="s">
        <v>16</v>
      </c>
      <c r="H61" s="142" t="s">
        <v>9</v>
      </c>
    </row>
    <row r="62" spans="1:8" ht="15.95" customHeight="1" x14ac:dyDescent="0.25">
      <c r="A62" s="84" t="s">
        <v>155</v>
      </c>
      <c r="B62" s="109" t="s">
        <v>63</v>
      </c>
      <c r="C62" s="142">
        <v>3</v>
      </c>
      <c r="D62" s="106">
        <v>0</v>
      </c>
      <c r="E62" s="106">
        <v>0</v>
      </c>
      <c r="F62" s="106">
        <v>5</v>
      </c>
      <c r="G62" s="142" t="s">
        <v>16</v>
      </c>
      <c r="H62" s="142" t="s">
        <v>9</v>
      </c>
    </row>
    <row r="63" spans="1:8" ht="15.95" customHeight="1" x14ac:dyDescent="0.25">
      <c r="A63" s="84" t="s">
        <v>136</v>
      </c>
      <c r="B63" s="104" t="s">
        <v>54</v>
      </c>
      <c r="C63" s="142">
        <v>2</v>
      </c>
      <c r="D63" s="106">
        <v>0</v>
      </c>
      <c r="E63" s="106">
        <v>0</v>
      </c>
      <c r="F63" s="106">
        <v>4</v>
      </c>
      <c r="G63" s="142" t="s">
        <v>16</v>
      </c>
      <c r="H63" s="142" t="s">
        <v>9</v>
      </c>
    </row>
    <row r="64" spans="1:8" ht="15.95" customHeight="1" x14ac:dyDescent="0.25">
      <c r="A64" s="84" t="s">
        <v>167</v>
      </c>
      <c r="B64" s="109" t="s">
        <v>73</v>
      </c>
      <c r="C64" s="142">
        <v>2</v>
      </c>
      <c r="D64" s="106">
        <v>0</v>
      </c>
      <c r="E64" s="106">
        <v>0</v>
      </c>
      <c r="F64" s="106">
        <v>3</v>
      </c>
      <c r="G64" s="142" t="s">
        <v>16</v>
      </c>
      <c r="H64" s="142" t="s">
        <v>9</v>
      </c>
    </row>
    <row r="65" spans="1:8" ht="15.95" customHeight="1" x14ac:dyDescent="0.25">
      <c r="A65" s="84" t="s">
        <v>156</v>
      </c>
      <c r="B65" s="109" t="s">
        <v>76</v>
      </c>
      <c r="C65" s="18">
        <v>2</v>
      </c>
      <c r="D65" s="18">
        <v>0</v>
      </c>
      <c r="E65" s="18">
        <v>0</v>
      </c>
      <c r="F65" s="18">
        <v>3</v>
      </c>
      <c r="G65" s="19" t="s">
        <v>16</v>
      </c>
      <c r="H65" s="19" t="s">
        <v>9</v>
      </c>
    </row>
    <row r="66" spans="1:8" ht="15.95" customHeight="1" x14ac:dyDescent="0.25">
      <c r="A66" s="84" t="s">
        <v>157</v>
      </c>
      <c r="B66" s="109" t="s">
        <v>72</v>
      </c>
      <c r="C66" s="19">
        <v>2</v>
      </c>
      <c r="D66" s="19">
        <v>0</v>
      </c>
      <c r="E66" s="19">
        <v>0</v>
      </c>
      <c r="F66" s="19">
        <v>4</v>
      </c>
      <c r="G66" s="142" t="s">
        <v>16</v>
      </c>
      <c r="H66" s="142" t="s">
        <v>9</v>
      </c>
    </row>
    <row r="67" spans="1:8" ht="15.95" customHeight="1" x14ac:dyDescent="0.25">
      <c r="A67" s="84" t="s">
        <v>141</v>
      </c>
      <c r="B67" s="109" t="s">
        <v>65</v>
      </c>
      <c r="C67" s="19">
        <v>2</v>
      </c>
      <c r="D67" s="18">
        <v>0</v>
      </c>
      <c r="E67" s="18">
        <v>0</v>
      </c>
      <c r="F67" s="18">
        <v>3</v>
      </c>
      <c r="G67" s="142" t="s">
        <v>16</v>
      </c>
      <c r="H67" s="142" t="s">
        <v>9</v>
      </c>
    </row>
    <row r="68" spans="1:8" ht="15.95" customHeight="1" x14ac:dyDescent="0.25">
      <c r="A68" s="84" t="s">
        <v>158</v>
      </c>
      <c r="B68" s="109" t="s">
        <v>93</v>
      </c>
      <c r="C68" s="19">
        <v>3</v>
      </c>
      <c r="D68" s="19">
        <v>0</v>
      </c>
      <c r="E68" s="19">
        <v>0</v>
      </c>
      <c r="F68" s="19">
        <v>4</v>
      </c>
      <c r="G68" s="142" t="s">
        <v>16</v>
      </c>
      <c r="H68" s="142" t="s">
        <v>9</v>
      </c>
    </row>
    <row r="69" spans="1:8" ht="15.95" customHeight="1" x14ac:dyDescent="0.25">
      <c r="A69" s="84" t="s">
        <v>142</v>
      </c>
      <c r="B69" s="109" t="s">
        <v>36</v>
      </c>
      <c r="C69" s="142">
        <v>2</v>
      </c>
      <c r="D69" s="106">
        <v>0</v>
      </c>
      <c r="E69" s="106">
        <v>0</v>
      </c>
      <c r="F69" s="18">
        <v>3</v>
      </c>
      <c r="G69" s="19" t="s">
        <v>16</v>
      </c>
      <c r="H69" s="19" t="s">
        <v>9</v>
      </c>
    </row>
    <row r="70" spans="1:8" ht="15.95" customHeight="1" x14ac:dyDescent="0.25">
      <c r="A70" s="84" t="s">
        <v>168</v>
      </c>
      <c r="B70" s="109" t="s">
        <v>61</v>
      </c>
      <c r="C70" s="19">
        <v>3</v>
      </c>
      <c r="D70" s="19">
        <v>0</v>
      </c>
      <c r="E70" s="19">
        <v>0</v>
      </c>
      <c r="F70" s="19">
        <v>4</v>
      </c>
      <c r="G70" s="142" t="s">
        <v>16</v>
      </c>
      <c r="H70" s="142" t="s">
        <v>9</v>
      </c>
    </row>
    <row r="71" spans="1:8" s="33" customFormat="1" ht="15.95" customHeight="1" x14ac:dyDescent="0.25">
      <c r="A71" s="84" t="s">
        <v>104</v>
      </c>
      <c r="B71" s="109" t="s">
        <v>186</v>
      </c>
      <c r="C71" s="142">
        <v>3</v>
      </c>
      <c r="D71" s="106">
        <v>0</v>
      </c>
      <c r="E71" s="106">
        <v>0</v>
      </c>
      <c r="F71" s="106">
        <v>4</v>
      </c>
      <c r="G71" s="142" t="s">
        <v>16</v>
      </c>
      <c r="H71" s="142" t="s">
        <v>9</v>
      </c>
    </row>
    <row r="72" spans="1:8" ht="15.95" customHeight="1" x14ac:dyDescent="0.25">
      <c r="A72" s="84" t="s">
        <v>187</v>
      </c>
      <c r="B72" s="109" t="s">
        <v>92</v>
      </c>
      <c r="C72" s="19">
        <v>2</v>
      </c>
      <c r="D72" s="19">
        <v>0</v>
      </c>
      <c r="E72" s="19">
        <v>0</v>
      </c>
      <c r="F72" s="19">
        <v>4</v>
      </c>
      <c r="G72" s="142" t="s">
        <v>16</v>
      </c>
      <c r="H72" s="142" t="s">
        <v>9</v>
      </c>
    </row>
    <row r="73" spans="1:8" ht="15.95" customHeight="1" x14ac:dyDescent="0.25">
      <c r="A73" s="84" t="s">
        <v>140</v>
      </c>
      <c r="B73" s="62" t="s">
        <v>43</v>
      </c>
      <c r="C73" s="4">
        <v>2</v>
      </c>
      <c r="D73" s="17">
        <v>0</v>
      </c>
      <c r="E73" s="17">
        <v>0</v>
      </c>
      <c r="F73" s="17">
        <v>4</v>
      </c>
      <c r="G73" s="1" t="s">
        <v>16</v>
      </c>
      <c r="H73" s="1" t="s">
        <v>9</v>
      </c>
    </row>
    <row r="74" spans="1:8" ht="15.75" customHeight="1" x14ac:dyDescent="0.25">
      <c r="A74" s="84" t="s">
        <v>182</v>
      </c>
      <c r="B74" s="109" t="s">
        <v>51</v>
      </c>
      <c r="C74" s="19">
        <v>2</v>
      </c>
      <c r="D74" s="18">
        <v>0</v>
      </c>
      <c r="E74" s="18">
        <v>0</v>
      </c>
      <c r="F74" s="18">
        <v>2</v>
      </c>
      <c r="G74" s="19" t="s">
        <v>14</v>
      </c>
      <c r="H74" s="85" t="s">
        <v>9</v>
      </c>
    </row>
    <row r="75" spans="1:8" ht="15.75" customHeight="1" x14ac:dyDescent="0.25">
      <c r="A75" s="84" t="s">
        <v>143</v>
      </c>
      <c r="B75" s="109" t="s">
        <v>83</v>
      </c>
      <c r="C75" s="25">
        <v>2</v>
      </c>
      <c r="D75" s="26">
        <v>0</v>
      </c>
      <c r="E75" s="26">
        <v>0</v>
      </c>
      <c r="F75" s="16">
        <v>3</v>
      </c>
      <c r="G75" s="83" t="s">
        <v>16</v>
      </c>
      <c r="H75" s="83" t="s">
        <v>9</v>
      </c>
    </row>
    <row r="76" spans="1:8" ht="15.95" customHeight="1" x14ac:dyDescent="0.25">
      <c r="A76" s="73" t="s">
        <v>169</v>
      </c>
      <c r="B76" s="68" t="s">
        <v>170</v>
      </c>
      <c r="C76" s="83">
        <v>5</v>
      </c>
      <c r="D76" s="83">
        <v>19</v>
      </c>
      <c r="E76" s="83">
        <v>0</v>
      </c>
      <c r="F76" s="83">
        <v>19</v>
      </c>
      <c r="G76" s="83" t="s">
        <v>16</v>
      </c>
      <c r="H76" s="83"/>
    </row>
    <row r="77" spans="1:8" ht="29.25" customHeight="1" x14ac:dyDescent="0.25">
      <c r="A77" s="112" t="s">
        <v>144</v>
      </c>
      <c r="B77" s="62" t="s">
        <v>24</v>
      </c>
      <c r="C77" s="16">
        <v>2</v>
      </c>
      <c r="D77" s="16">
        <v>1</v>
      </c>
      <c r="E77" s="16">
        <v>0</v>
      </c>
      <c r="F77" s="16">
        <v>3</v>
      </c>
      <c r="G77" s="83" t="s">
        <v>14</v>
      </c>
      <c r="H77" s="124" t="s">
        <v>9</v>
      </c>
    </row>
  </sheetData>
  <sortState ref="A85:H90">
    <sortCondition ref="A85:A90"/>
  </sortState>
  <mergeCells count="5">
    <mergeCell ref="A1:H1"/>
    <mergeCell ref="A2:H2"/>
    <mergeCell ref="A3:H3"/>
    <mergeCell ref="A4:H4"/>
    <mergeCell ref="A48:H48"/>
  </mergeCells>
  <pageMargins left="0.7" right="0.7" top="0.17" bottom="0.17" header="0.3" footer="0.3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ADALET</vt:lpstr>
      <vt:lpstr>CİGH</vt:lpstr>
      <vt:lpstr>SG</vt:lpstr>
      <vt:lpstr>ADALET!Yazdırma_Alanı</vt:lpstr>
      <vt:lpstr>CİGH!Yazdırma_Alanı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2021-09-09T08:14:17Z</dcterms:modified>
</cp:coreProperties>
</file>