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7515" windowHeight="1770"/>
  </bookViews>
  <sheets>
    <sheet name="Sayfa3" sheetId="3" r:id="rId1"/>
  </sheets>
  <definedNames>
    <definedName name="_xlnm._FilterDatabase" localSheetId="0" hidden="1">Sayfa3!$A$6:$B$286</definedName>
  </definedNames>
  <calcPr calcId="124519"/>
  <extLst>
    <ext uri="GoogleSheetsCustomDataVersion1">
      <go:sheetsCustomData xmlns:go="http://customooxmlschemas.google.com/" r:id="" roundtripDataSignature="AMtx7mjohElCDpE+eOjaAf8TUHmnACzAxA=="/>
    </ext>
  </extLst>
</workbook>
</file>

<file path=xl/calcChain.xml><?xml version="1.0" encoding="utf-8"?>
<calcChain xmlns="http://schemas.openxmlformats.org/spreadsheetml/2006/main">
  <c r="U16" i="3"/>
  <c r="S16" l="1"/>
  <c r="T16"/>
  <c r="S10"/>
  <c r="U8"/>
  <c r="U285"/>
  <c r="T284"/>
  <c r="S283"/>
  <c r="U281"/>
  <c r="T280"/>
  <c r="S279"/>
  <c r="U277"/>
  <c r="T276"/>
  <c r="S275"/>
  <c r="U273"/>
  <c r="T272"/>
  <c r="S271"/>
  <c r="U269"/>
  <c r="T268"/>
  <c r="S267"/>
  <c r="U265"/>
  <c r="T264"/>
  <c r="S263"/>
  <c r="U261"/>
  <c r="T260"/>
  <c r="S259"/>
  <c r="U257"/>
  <c r="T256"/>
  <c r="S255"/>
  <c r="U253"/>
  <c r="T252"/>
  <c r="S251"/>
  <c r="U249"/>
  <c r="T248"/>
  <c r="S247"/>
  <c r="U245"/>
  <c r="T244"/>
  <c r="S243"/>
  <c r="U241"/>
  <c r="T240"/>
  <c r="S239"/>
  <c r="U237"/>
  <c r="T236"/>
  <c r="S235"/>
  <c r="U233"/>
  <c r="T232"/>
  <c r="S231"/>
  <c r="U229"/>
  <c r="T228"/>
  <c r="S227"/>
  <c r="U225"/>
  <c r="T224"/>
  <c r="S223"/>
  <c r="U221"/>
  <c r="T220"/>
  <c r="S219"/>
  <c r="U217"/>
  <c r="T216"/>
  <c r="S215"/>
  <c r="U213"/>
  <c r="T212"/>
  <c r="S211"/>
  <c r="U209"/>
  <c r="T208"/>
  <c r="S207"/>
  <c r="T205"/>
  <c r="S204"/>
  <c r="U202"/>
  <c r="T201"/>
  <c r="S200"/>
  <c r="U198"/>
  <c r="T197"/>
  <c r="S196"/>
  <c r="U194"/>
  <c r="T193"/>
  <c r="S192"/>
  <c r="U190"/>
  <c r="T189"/>
  <c r="S188"/>
  <c r="U186"/>
  <c r="T185"/>
  <c r="S184"/>
  <c r="U182"/>
  <c r="T181"/>
  <c r="S180"/>
  <c r="U178"/>
  <c r="T177"/>
  <c r="S176"/>
  <c r="U174"/>
  <c r="T173"/>
  <c r="S172"/>
  <c r="U170"/>
  <c r="T169"/>
  <c r="S168"/>
  <c r="U166"/>
  <c r="T165"/>
  <c r="S164"/>
  <c r="U162"/>
  <c r="T161"/>
  <c r="S160"/>
  <c r="U158"/>
  <c r="T157"/>
  <c r="S156"/>
  <c r="U154"/>
  <c r="T153"/>
  <c r="S152"/>
  <c r="U150"/>
  <c r="S149"/>
  <c r="U147"/>
  <c r="T146"/>
  <c r="S145"/>
  <c r="U143"/>
  <c r="T142"/>
  <c r="S141"/>
  <c r="U139"/>
  <c r="S138"/>
  <c r="U136"/>
  <c r="T135"/>
  <c r="S134"/>
  <c r="U132"/>
  <c r="T131"/>
  <c r="S130"/>
  <c r="U129"/>
  <c r="T128"/>
  <c r="S127"/>
  <c r="U125"/>
  <c r="T124"/>
  <c r="S123"/>
  <c r="T121"/>
  <c r="S120"/>
  <c r="U118"/>
  <c r="T117"/>
  <c r="S116"/>
  <c r="U114"/>
  <c r="U113"/>
  <c r="T112"/>
  <c r="S111"/>
  <c r="U109"/>
  <c r="T108"/>
  <c r="S107"/>
  <c r="U106"/>
  <c r="T105"/>
  <c r="S104"/>
  <c r="U102"/>
  <c r="T101"/>
  <c r="S100"/>
  <c r="U98"/>
  <c r="S97"/>
  <c r="U95"/>
  <c r="T94"/>
  <c r="S93"/>
  <c r="U91"/>
  <c r="T90"/>
  <c r="S89"/>
  <c r="U88"/>
  <c r="T87"/>
  <c r="S86"/>
  <c r="U84"/>
  <c r="T83"/>
  <c r="S82"/>
  <c r="U80"/>
  <c r="T79"/>
  <c r="S78"/>
  <c r="T76"/>
  <c r="S75"/>
  <c r="U73"/>
  <c r="T72"/>
  <c r="S71"/>
  <c r="U69"/>
  <c r="T68"/>
  <c r="U66"/>
  <c r="T65"/>
  <c r="S64"/>
  <c r="U62"/>
  <c r="T61"/>
  <c r="S60"/>
  <c r="T58"/>
  <c r="S57"/>
  <c r="U55"/>
  <c r="T54"/>
  <c r="S53"/>
  <c r="U51"/>
  <c r="S50"/>
  <c r="U48"/>
  <c r="T47"/>
  <c r="S46"/>
  <c r="U44"/>
  <c r="T43"/>
  <c r="S42"/>
  <c r="U41"/>
  <c r="T40"/>
  <c r="S39"/>
  <c r="U37"/>
  <c r="T36"/>
  <c r="S35"/>
  <c r="U33"/>
  <c r="S32"/>
  <c r="U30"/>
  <c r="T29"/>
  <c r="S28"/>
  <c r="U26"/>
  <c r="T25"/>
  <c r="S24"/>
  <c r="U23"/>
  <c r="T22"/>
  <c r="S21"/>
  <c r="U19"/>
  <c r="T18"/>
  <c r="S17"/>
  <c r="T14"/>
  <c r="S13"/>
  <c r="U11"/>
  <c r="T10"/>
  <c r="S9"/>
  <c r="T8"/>
  <c r="S286"/>
  <c r="U284"/>
  <c r="T283"/>
  <c r="S282"/>
  <c r="U280"/>
  <c r="T279"/>
  <c r="S278"/>
  <c r="U276"/>
  <c r="T275"/>
  <c r="S274"/>
  <c r="U272"/>
  <c r="T271"/>
  <c r="S270"/>
  <c r="U268"/>
  <c r="T267"/>
  <c r="S266"/>
  <c r="U264"/>
  <c r="T263"/>
  <c r="S262"/>
  <c r="U260"/>
  <c r="T259"/>
  <c r="S258"/>
  <c r="U256"/>
  <c r="T255"/>
  <c r="S254"/>
  <c r="U252"/>
  <c r="T251"/>
  <c r="S250"/>
  <c r="U248"/>
  <c r="T247"/>
  <c r="S246"/>
  <c r="U244"/>
  <c r="T243"/>
  <c r="S242"/>
  <c r="U240"/>
  <c r="T239"/>
  <c r="S238"/>
  <c r="U236"/>
  <c r="T235"/>
  <c r="S234"/>
  <c r="U232"/>
  <c r="T231"/>
  <c r="S230"/>
  <c r="U228"/>
  <c r="T227"/>
  <c r="S226"/>
  <c r="U224"/>
  <c r="T223"/>
  <c r="S222"/>
  <c r="U220"/>
  <c r="T219"/>
  <c r="S218"/>
  <c r="U216"/>
  <c r="T215"/>
  <c r="S214"/>
  <c r="U212"/>
  <c r="T211"/>
  <c r="S210"/>
  <c r="U208"/>
  <c r="T207"/>
  <c r="S206"/>
  <c r="U205"/>
  <c r="T204"/>
  <c r="S203"/>
  <c r="U201"/>
  <c r="T200"/>
  <c r="S199"/>
  <c r="U197"/>
  <c r="T196"/>
  <c r="S195"/>
  <c r="U193"/>
  <c r="T192"/>
  <c r="S191"/>
  <c r="U189"/>
  <c r="T188"/>
  <c r="S187"/>
  <c r="U185"/>
  <c r="T184"/>
  <c r="S183"/>
  <c r="U181"/>
  <c r="T180"/>
  <c r="S179"/>
  <c r="U177"/>
  <c r="T176"/>
  <c r="S175"/>
  <c r="U173"/>
  <c r="T172"/>
  <c r="S171"/>
  <c r="U169"/>
  <c r="T168"/>
  <c r="S167"/>
  <c r="U165"/>
  <c r="T164"/>
  <c r="S163"/>
  <c r="U161"/>
  <c r="T160"/>
  <c r="S159"/>
  <c r="U157"/>
  <c r="T156"/>
  <c r="S155"/>
  <c r="U153"/>
  <c r="T152"/>
  <c r="S151"/>
  <c r="T149"/>
  <c r="S148"/>
  <c r="U146"/>
  <c r="T145"/>
  <c r="S144"/>
  <c r="U142"/>
  <c r="T141"/>
  <c r="S140"/>
  <c r="T138"/>
  <c r="S137"/>
  <c r="U135"/>
  <c r="T134"/>
  <c r="S133"/>
  <c r="U131"/>
  <c r="T130"/>
  <c r="U128"/>
  <c r="T127"/>
  <c r="S126"/>
  <c r="U124"/>
  <c r="T123"/>
  <c r="S122"/>
  <c r="U121"/>
  <c r="T120"/>
  <c r="S119"/>
  <c r="U117"/>
  <c r="T116"/>
  <c r="S115"/>
  <c r="U112"/>
  <c r="T111"/>
  <c r="S110"/>
  <c r="U108"/>
  <c r="T107"/>
  <c r="U105"/>
  <c r="T104"/>
  <c r="S103"/>
  <c r="U101"/>
  <c r="T100"/>
  <c r="S99"/>
  <c r="T97"/>
  <c r="S96"/>
  <c r="U94"/>
  <c r="T93"/>
  <c r="S92"/>
  <c r="U90"/>
  <c r="T89"/>
  <c r="U87"/>
  <c r="T86"/>
  <c r="S85"/>
  <c r="U83"/>
  <c r="T82"/>
  <c r="S81"/>
  <c r="U79"/>
  <c r="T78"/>
  <c r="S77"/>
  <c r="U76"/>
  <c r="T75"/>
  <c r="S74"/>
  <c r="U72"/>
  <c r="T71"/>
  <c r="S70"/>
  <c r="U68"/>
  <c r="S67"/>
  <c r="U65"/>
  <c r="T64"/>
  <c r="S63"/>
  <c r="U61"/>
  <c r="T60"/>
  <c r="S59"/>
  <c r="U58"/>
  <c r="T57"/>
  <c r="S56"/>
  <c r="U54"/>
  <c r="T53"/>
  <c r="S52"/>
  <c r="T50"/>
  <c r="S49"/>
  <c r="U47"/>
  <c r="T46"/>
  <c r="S45"/>
  <c r="U43"/>
  <c r="T42"/>
  <c r="U40"/>
  <c r="T39"/>
  <c r="S38"/>
  <c r="U36"/>
  <c r="T35"/>
  <c r="S34"/>
  <c r="T32"/>
  <c r="S31"/>
  <c r="U29"/>
  <c r="T28"/>
  <c r="S27"/>
  <c r="U25"/>
  <c r="T24"/>
  <c r="U22"/>
  <c r="T21"/>
  <c r="S20"/>
  <c r="U18"/>
  <c r="T17"/>
  <c r="S15"/>
  <c r="U14"/>
  <c r="T13"/>
  <c r="S12"/>
  <c r="U10"/>
  <c r="T9"/>
  <c r="S8"/>
  <c r="T286"/>
  <c r="S285"/>
  <c r="U283"/>
  <c r="T282"/>
  <c r="S281"/>
  <c r="U279"/>
  <c r="T278"/>
  <c r="S277"/>
  <c r="U275"/>
  <c r="T274"/>
  <c r="S273"/>
  <c r="U271"/>
  <c r="T270"/>
  <c r="S269"/>
  <c r="U267"/>
  <c r="T266"/>
  <c r="S265"/>
  <c r="U263"/>
  <c r="T262"/>
  <c r="S261"/>
  <c r="U259"/>
  <c r="T258"/>
  <c r="S257"/>
  <c r="U255"/>
  <c r="T254"/>
  <c r="S253"/>
  <c r="U251"/>
  <c r="T250"/>
  <c r="S249"/>
  <c r="U247"/>
  <c r="T246"/>
  <c r="S245"/>
  <c r="U243"/>
  <c r="T242"/>
  <c r="S241"/>
  <c r="U239"/>
  <c r="T238"/>
  <c r="S237"/>
  <c r="U235"/>
  <c r="T234"/>
  <c r="S233"/>
  <c r="U231"/>
  <c r="T230"/>
  <c r="S229"/>
  <c r="U227"/>
  <c r="T226"/>
  <c r="S225"/>
  <c r="U223"/>
  <c r="T222"/>
  <c r="S221"/>
  <c r="U219"/>
  <c r="T218"/>
  <c r="S217"/>
  <c r="U215"/>
  <c r="T214"/>
  <c r="S213"/>
  <c r="U211"/>
  <c r="T210"/>
  <c r="S209"/>
  <c r="U207"/>
  <c r="T206"/>
  <c r="U204"/>
  <c r="T203"/>
  <c r="S202"/>
  <c r="U200"/>
  <c r="T199"/>
  <c r="S198"/>
  <c r="U196"/>
  <c r="T195"/>
  <c r="S194"/>
  <c r="U192"/>
  <c r="T191"/>
  <c r="S190"/>
  <c r="U188"/>
  <c r="T187"/>
  <c r="S186"/>
  <c r="U184"/>
  <c r="T183"/>
  <c r="S182"/>
  <c r="U180"/>
  <c r="T179"/>
  <c r="S178"/>
  <c r="U176"/>
  <c r="T175"/>
  <c r="S174"/>
  <c r="U172"/>
  <c r="T171"/>
  <c r="S170"/>
  <c r="U168"/>
  <c r="T167"/>
  <c r="S166"/>
  <c r="U164"/>
  <c r="T163"/>
  <c r="S162"/>
  <c r="U160"/>
  <c r="T159"/>
  <c r="S158"/>
  <c r="U156"/>
  <c r="T155"/>
  <c r="S154"/>
  <c r="U152"/>
  <c r="T151"/>
  <c r="S150"/>
  <c r="U149"/>
  <c r="T148"/>
  <c r="S147"/>
  <c r="U145"/>
  <c r="T144"/>
  <c r="S143"/>
  <c r="U141"/>
  <c r="T140"/>
  <c r="S139"/>
  <c r="U138"/>
  <c r="T137"/>
  <c r="S136"/>
  <c r="U134"/>
  <c r="T133"/>
  <c r="S132"/>
  <c r="U130"/>
  <c r="S129"/>
  <c r="U127"/>
  <c r="T126"/>
  <c r="S125"/>
  <c r="U123"/>
  <c r="T122"/>
  <c r="U120"/>
  <c r="T119"/>
  <c r="S118"/>
  <c r="U116"/>
  <c r="T115"/>
  <c r="S114"/>
  <c r="S113"/>
  <c r="U111"/>
  <c r="T110"/>
  <c r="S109"/>
  <c r="U107"/>
  <c r="S106"/>
  <c r="U104"/>
  <c r="T103"/>
  <c r="S102"/>
  <c r="U100"/>
  <c r="T99"/>
  <c r="S98"/>
  <c r="U97"/>
  <c r="T96"/>
  <c r="S95"/>
  <c r="U93"/>
  <c r="T92"/>
  <c r="S91"/>
  <c r="U89"/>
  <c r="S88"/>
  <c r="U86"/>
  <c r="T85"/>
  <c r="S84"/>
  <c r="U82"/>
  <c r="T81"/>
  <c r="S80"/>
  <c r="U78"/>
  <c r="T77"/>
  <c r="U75"/>
  <c r="T74"/>
  <c r="S73"/>
  <c r="U71"/>
  <c r="T70"/>
  <c r="S69"/>
  <c r="T67"/>
  <c r="S66"/>
  <c r="U64"/>
  <c r="T63"/>
  <c r="S62"/>
  <c r="U60"/>
  <c r="T59"/>
  <c r="U57"/>
  <c r="T56"/>
  <c r="S55"/>
  <c r="U53"/>
  <c r="T52"/>
  <c r="S51"/>
  <c r="U50"/>
  <c r="T49"/>
  <c r="S48"/>
  <c r="U46"/>
  <c r="T45"/>
  <c r="S44"/>
  <c r="U42"/>
  <c r="S41"/>
  <c r="U39"/>
  <c r="T38"/>
  <c r="S37"/>
  <c r="U35"/>
  <c r="T34"/>
  <c r="S33"/>
  <c r="U32"/>
  <c r="T31"/>
  <c r="S30"/>
  <c r="U28"/>
  <c r="T27"/>
  <c r="S26"/>
  <c r="U24"/>
  <c r="S23"/>
  <c r="U21"/>
  <c r="T20"/>
  <c r="S19"/>
  <c r="U17"/>
  <c r="T15"/>
  <c r="U13"/>
  <c r="T12"/>
  <c r="S11"/>
  <c r="U9"/>
  <c r="U286"/>
  <c r="T285"/>
  <c r="S284"/>
  <c r="U282"/>
  <c r="T281"/>
  <c r="S280"/>
  <c r="U278"/>
  <c r="T277"/>
  <c r="S276"/>
  <c r="U274"/>
  <c r="T273"/>
  <c r="S272"/>
  <c r="U270"/>
  <c r="T269"/>
  <c r="S268"/>
  <c r="U266"/>
  <c r="T265"/>
  <c r="S264"/>
  <c r="U262"/>
  <c r="T261"/>
  <c r="S260"/>
  <c r="U258"/>
  <c r="T257"/>
  <c r="S256"/>
  <c r="U254"/>
  <c r="T253"/>
  <c r="S252"/>
  <c r="U250"/>
  <c r="T249"/>
  <c r="S248"/>
  <c r="U246"/>
  <c r="T245"/>
  <c r="S244"/>
  <c r="U242"/>
  <c r="T241"/>
  <c r="S240"/>
  <c r="U238"/>
  <c r="T237"/>
  <c r="S236"/>
  <c r="U234"/>
  <c r="T233"/>
  <c r="S232"/>
  <c r="U230"/>
  <c r="T229"/>
  <c r="S228"/>
  <c r="U226"/>
  <c r="T225"/>
  <c r="S224"/>
  <c r="U222"/>
  <c r="T221"/>
  <c r="S220"/>
  <c r="U218"/>
  <c r="T217"/>
  <c r="S216"/>
  <c r="U214"/>
  <c r="T213"/>
  <c r="S212"/>
  <c r="U210"/>
  <c r="T209"/>
  <c r="S208"/>
  <c r="U206"/>
  <c r="S205"/>
  <c r="U203"/>
  <c r="T202"/>
  <c r="S201"/>
  <c r="U199"/>
  <c r="T198"/>
  <c r="S197"/>
  <c r="U195"/>
  <c r="T194"/>
  <c r="S193"/>
  <c r="U191"/>
  <c r="T190"/>
  <c r="S189"/>
  <c r="U187"/>
  <c r="T186"/>
  <c r="S185"/>
  <c r="U183"/>
  <c r="T182"/>
  <c r="S181"/>
  <c r="U179"/>
  <c r="T178"/>
  <c r="S177"/>
  <c r="U175"/>
  <c r="T174"/>
  <c r="S173"/>
  <c r="U171"/>
  <c r="T170"/>
  <c r="S169"/>
  <c r="U167"/>
  <c r="T166"/>
  <c r="S165"/>
  <c r="U163"/>
  <c r="T162"/>
  <c r="S161"/>
  <c r="U159"/>
  <c r="T158"/>
  <c r="S157"/>
  <c r="U155"/>
  <c r="T154"/>
  <c r="S153"/>
  <c r="U151"/>
  <c r="T150"/>
  <c r="U148"/>
  <c r="T147"/>
  <c r="S146"/>
  <c r="U144"/>
  <c r="T143"/>
  <c r="S142"/>
  <c r="U140"/>
  <c r="T139"/>
  <c r="U137"/>
  <c r="T136"/>
  <c r="S135"/>
  <c r="U133"/>
  <c r="T132"/>
  <c r="S131"/>
  <c r="T129"/>
  <c r="S128"/>
  <c r="U126"/>
  <c r="T125"/>
  <c r="S124"/>
  <c r="U122"/>
  <c r="S121"/>
  <c r="U119"/>
  <c r="T118"/>
  <c r="S117"/>
  <c r="U115"/>
  <c r="T114"/>
  <c r="T113"/>
  <c r="S112"/>
  <c r="U110"/>
  <c r="T109"/>
  <c r="S108"/>
  <c r="T106"/>
  <c r="S105"/>
  <c r="U103"/>
  <c r="T102"/>
  <c r="S101"/>
  <c r="U99"/>
  <c r="T98"/>
  <c r="U96"/>
  <c r="T95"/>
  <c r="S94"/>
  <c r="U92"/>
  <c r="T91"/>
  <c r="S90"/>
  <c r="T88"/>
  <c r="S87"/>
  <c r="U85"/>
  <c r="T84"/>
  <c r="S83"/>
  <c r="U81"/>
  <c r="T80"/>
  <c r="S79"/>
  <c r="U77"/>
  <c r="S76"/>
  <c r="U74"/>
  <c r="T73"/>
  <c r="S72"/>
  <c r="U70"/>
  <c r="T69"/>
  <c r="S68"/>
  <c r="U67"/>
  <c r="T66"/>
  <c r="S65"/>
  <c r="U63"/>
  <c r="T62"/>
  <c r="S61"/>
  <c r="U59"/>
  <c r="S58"/>
  <c r="U56"/>
  <c r="T55"/>
  <c r="S54"/>
  <c r="U52"/>
  <c r="T51"/>
  <c r="U49"/>
  <c r="T48"/>
  <c r="S47"/>
  <c r="U45"/>
  <c r="T44"/>
  <c r="S43"/>
  <c r="T41"/>
  <c r="S40"/>
  <c r="U38"/>
  <c r="T37"/>
  <c r="S36"/>
  <c r="U34"/>
  <c r="T33"/>
  <c r="U31"/>
  <c r="T30"/>
  <c r="S29"/>
  <c r="U27"/>
  <c r="T26"/>
  <c r="S25"/>
  <c r="T23"/>
  <c r="S22"/>
  <c r="U20"/>
  <c r="T19"/>
  <c r="S18"/>
  <c r="U15"/>
  <c r="S14"/>
  <c r="U12"/>
  <c r="T11"/>
</calcChain>
</file>

<file path=xl/sharedStrings.xml><?xml version="1.0" encoding="utf-8"?>
<sst xmlns="http://schemas.openxmlformats.org/spreadsheetml/2006/main" count="2259" uniqueCount="234">
  <si>
    <t>Yozgat Bozok Üniversitesi</t>
  </si>
  <si>
    <t>2021-2022 Akademik Yılı İntibak Programı</t>
  </si>
  <si>
    <t>Yılı</t>
  </si>
  <si>
    <t>Grup Kodu</t>
  </si>
  <si>
    <t>ESKİ PROGRAM</t>
  </si>
  <si>
    <t>YENİ PROGRAM</t>
  </si>
  <si>
    <t>Dersin kodu</t>
  </si>
  <si>
    <t>Dersin Adı</t>
  </si>
  <si>
    <t>Kredisi</t>
  </si>
  <si>
    <t>Statüsü</t>
  </si>
  <si>
    <t>AKTS</t>
  </si>
  <si>
    <t>Yarıyılı</t>
  </si>
  <si>
    <t>Durumu</t>
  </si>
  <si>
    <t>Dersin Kodu</t>
  </si>
  <si>
    <t>Açıklama</t>
  </si>
  <si>
    <t>BBİL1005</t>
  </si>
  <si>
    <t>SUNUCU VE İŞLETİM SİSTEMLERİ</t>
  </si>
  <si>
    <t>Z</t>
  </si>
  <si>
    <t>Kaldırıldı</t>
  </si>
  <si>
    <t>MESLEKİ SEÇMELİ HAVUZU</t>
  </si>
  <si>
    <t>S</t>
  </si>
  <si>
    <t>DURUM 3 , DURUM 4, DURUM 5, DURUM 7,
DURUM 9</t>
  </si>
  <si>
    <t>BBP1001</t>
  </si>
  <si>
    <t>ATATÜRK İLKELERİ VE İNKILAP TARİHİ</t>
  </si>
  <si>
    <t>ATATÜRK İLKELERİ ve İNKILAP TARİHİ I</t>
  </si>
  <si>
    <t>DURUM 5, DURUM 9</t>
  </si>
  <si>
    <t>ATA1001.361011</t>
  </si>
  <si>
    <t>ATATÜRK İLKELERİ VE İNKILAP TARİHİ - I</t>
  </si>
  <si>
    <t>BBP1002</t>
  </si>
  <si>
    <t>PROGRAMLAMA TEMELLERİ</t>
  </si>
  <si>
    <t>DURUM 9</t>
  </si>
  <si>
    <t>BTBP-105</t>
  </si>
  <si>
    <t>BGNY1104</t>
  </si>
  <si>
    <t>OFİS YAZILIMLARI</t>
  </si>
  <si>
    <t>BİLGİ VE İLETİŞİM TEKNOLOJİLERİ</t>
  </si>
  <si>
    <t>BTBP-103</t>
  </si>
  <si>
    <t>BGNY4100</t>
  </si>
  <si>
    <t>AÇIK KAYNAK İŞLETİM SİSTEMLERİ</t>
  </si>
  <si>
    <t>YMAT1001.361011</t>
  </si>
  <si>
    <t>MATEMATİK</t>
  </si>
  <si>
    <t>YMAT1001</t>
  </si>
  <si>
    <t>BTBP-101</t>
  </si>
  <si>
    <t>BBP1003</t>
  </si>
  <si>
    <t>AĞ TEMELLERİ</t>
  </si>
  <si>
    <t>DURUM 5, DURUM 8, DURUM 9</t>
  </si>
  <si>
    <t>BYD1001</t>
  </si>
  <si>
    <t>YABANCI DİL</t>
  </si>
  <si>
    <t>İNGİLİZCE I</t>
  </si>
  <si>
    <t>BYD1003</t>
  </si>
  <si>
    <t>YABANCI DİL I</t>
  </si>
  <si>
    <t>BGNY1102</t>
  </si>
  <si>
    <t>BİLGİSAYAR DONANIMI</t>
  </si>
  <si>
    <t>DURUM 8, DURUM 9</t>
  </si>
  <si>
    <t>BTBP-107</t>
  </si>
  <si>
    <t>DURUM 3 , DURUM 4, DURUM 5, DURUM 6,
DURUM 9</t>
  </si>
  <si>
    <t>BBP1004</t>
  </si>
  <si>
    <t>TÜRK DİLİ</t>
  </si>
  <si>
    <t>TÜRK DİLİ I</t>
  </si>
  <si>
    <t>TÜR1001.361011</t>
  </si>
  <si>
    <t>TÜRK DİLİ-1</t>
  </si>
  <si>
    <t>TÜR-1001</t>
  </si>
  <si>
    <t>TDL-101</t>
  </si>
  <si>
    <t>BBP1006</t>
  </si>
  <si>
    <t>MESLEKİ YABANCI DİL I</t>
  </si>
  <si>
    <t>BGNY3105</t>
  </si>
  <si>
    <t>BGNY4230</t>
  </si>
  <si>
    <t>BBP1008</t>
  </si>
  <si>
    <t>MESLEKİ MATEMATİK</t>
  </si>
  <si>
    <t>BBP1010</t>
  </si>
  <si>
    <t>VERİ TABANI VE YÖNETİMİ</t>
  </si>
  <si>
    <t>BBP1012</t>
  </si>
  <si>
    <t>TEMEL ELEKTRİK VE ELEKTRONİK BİLGİSİ</t>
  </si>
  <si>
    <t>BBP1014</t>
  </si>
  <si>
    <t>GRAFİK VE ANİMASYON I</t>
  </si>
  <si>
    <t>GRAFİK ANİMASYON</t>
  </si>
  <si>
    <t>DURUM 1, DURUM 6, DURUM 8, DURUM 9</t>
  </si>
  <si>
    <t>BTBP-109</t>
  </si>
  <si>
    <t>BBP1016</t>
  </si>
  <si>
    <t>GÖRSEL PROGRAMLAMA I</t>
  </si>
  <si>
    <t>BGNY3101</t>
  </si>
  <si>
    <t>GÖRSEL PROGRAMLAMA - 1</t>
  </si>
  <si>
    <t>BTBP-108</t>
  </si>
  <si>
    <t>BBP1018</t>
  </si>
  <si>
    <t>İŞLETME YÖNETİMİ</t>
  </si>
  <si>
    <t>BBP1020</t>
  </si>
  <si>
    <t>WEB TASARIMININ TEMELLERİ</t>
  </si>
  <si>
    <t>DURUM 6, DURUM 8, DURUM 9</t>
  </si>
  <si>
    <t>BTBP-106</t>
  </si>
  <si>
    <t>DURUM 3, DURUM 4, DURUM 5,
DURUM 9</t>
  </si>
  <si>
    <t>BYD1004</t>
  </si>
  <si>
    <t>YABANCI DİL II</t>
  </si>
  <si>
    <t>İNGİLİZCE II</t>
  </si>
  <si>
    <t>ING-102</t>
  </si>
  <si>
    <t>YABANCI DİL (İNGİLİZCE) II</t>
  </si>
  <si>
    <t>TÜRK DİLİ II</t>
  </si>
  <si>
    <t>TDL-102</t>
  </si>
  <si>
    <t>ATA-1002</t>
  </si>
  <si>
    <t>ATATÜRK İLKELERİ VE İNKILAP TARİHİ -II</t>
  </si>
  <si>
    <t>ATATÜRK İLKELERİ ve İNKILAP TARİHİ II</t>
  </si>
  <si>
    <t>BBP1011</t>
  </si>
  <si>
    <t>VERİ YAPILARI VE ALGORİTMALAR</t>
  </si>
  <si>
    <t>VERİ YAPILARI VE PROGRAMLAMA</t>
  </si>
  <si>
    <t>DURUM 6, DURUM 9</t>
  </si>
  <si>
    <t>BTBP-104</t>
  </si>
  <si>
    <t>DURUM 3 , DURUM 4, DURUM 5, DURUM 6, DURUM 9</t>
  </si>
  <si>
    <t>BBP2001</t>
  </si>
  <si>
    <t>DURUM 3 , DURUM 4, DURUM 5,  DURUM 7,
DURUM 9</t>
  </si>
  <si>
    <t>BGNY4101</t>
  </si>
  <si>
    <t>BBP2003</t>
  </si>
  <si>
    <t>GENEL VE TEKNİK İLETİŞİM</t>
  </si>
  <si>
    <t>DURUM 3 , DURUM 4, DURUM 5, DURUM 6, DURUM 7,
DURUM 9</t>
  </si>
  <si>
    <t>BBP2005</t>
  </si>
  <si>
    <t>GÖRSEL PROGRAMLAMA II</t>
  </si>
  <si>
    <t>YBİL2002</t>
  </si>
  <si>
    <t>BTBP-201</t>
  </si>
  <si>
    <t>BBP2007</t>
  </si>
  <si>
    <t>İNTERNET PROGRAMCILIĞI I</t>
  </si>
  <si>
    <t>YBİL2003</t>
  </si>
  <si>
    <t>BBP2009</t>
  </si>
  <si>
    <t>VERİ TABANI I</t>
  </si>
  <si>
    <t>VERİTABANI YÖNETİM SİSTEMLERİ</t>
  </si>
  <si>
    <t>BGNY2101</t>
  </si>
  <si>
    <t>VERİ TABANI -1</t>
  </si>
  <si>
    <t>BTBP-203</t>
  </si>
  <si>
    <t>BBP2011</t>
  </si>
  <si>
    <t>NESNE TABANLI PROGRAMLAMA I</t>
  </si>
  <si>
    <t xml:space="preserve">NESNE YÖNELİMLİ PROGRAMLAMA </t>
  </si>
  <si>
    <t>BİL2004</t>
  </si>
  <si>
    <t>BTBP-205</t>
  </si>
  <si>
    <t>BBP2013</t>
  </si>
  <si>
    <t>GRAFİK VE ANİMASYON II</t>
  </si>
  <si>
    <t>BTBP-110</t>
  </si>
  <si>
    <t>BBP2015</t>
  </si>
  <si>
    <t>KALİTE GÜVENCE VE STANDARTLARI</t>
  </si>
  <si>
    <t>BBP2002</t>
  </si>
  <si>
    <t>ARAŞTIRMA YÖNTEM VE TEKNİKLERİ</t>
  </si>
  <si>
    <t>DURUM 3 , DURUM 4, DURUM 6, DURUM 7,
DURUM 9</t>
  </si>
  <si>
    <t>BBP2004</t>
  </si>
  <si>
    <t>GÖRSEL PROGRAMLAMA III</t>
  </si>
  <si>
    <t>BBP2006</t>
  </si>
  <si>
    <t>İNTERNET PROGRAMCILIĞI II</t>
  </si>
  <si>
    <t>YBİL2004</t>
  </si>
  <si>
    <t>BTBP-204</t>
  </si>
  <si>
    <t>BBP2008</t>
  </si>
  <si>
    <t>VERİ TABANI II</t>
  </si>
  <si>
    <t>DURUM 3 , DURUM 4,  DURUM 6, DURUM 7,
DURUM 9</t>
  </si>
  <si>
    <t>BGNY3100</t>
  </si>
  <si>
    <t>BTBP-206</t>
  </si>
  <si>
    <t>VERİ TABANI YÖNETİM SİSTEMLERİ II</t>
  </si>
  <si>
    <t>BBP2010</t>
  </si>
  <si>
    <t>NESNE TABANLI PROGRAMLAMA II</t>
  </si>
  <si>
    <t>BTBP-202</t>
  </si>
  <si>
    <t>BBP2012</t>
  </si>
  <si>
    <t>MİKRODENETLEYİCİ VE PROGRAMLAMA</t>
  </si>
  <si>
    <t>BBP2014</t>
  </si>
  <si>
    <t>BTBP-208</t>
  </si>
  <si>
    <t>SİSTEM ANALİZİ VE TASARIMI</t>
  </si>
  <si>
    <t>KP102</t>
  </si>
  <si>
    <t>KARİYER PLANLAMA</t>
  </si>
  <si>
    <t>YAZ STAJI</t>
  </si>
  <si>
    <t>STAJ</t>
  </si>
  <si>
    <t>Boğazlıyan Meslek Yüksekokulu</t>
  </si>
  <si>
    <t>Bilgisayar Teknolojileri Bölümü/Bilgisayar Programcılığı Programı</t>
  </si>
  <si>
    <t>WEB TASARIM TEMELLERİ</t>
  </si>
  <si>
    <t>OFİS PROGRAMLARI</t>
  </si>
  <si>
    <t>AIT001</t>
  </si>
  <si>
    <t>PRT001</t>
  </si>
  <si>
    <t>OPR001</t>
  </si>
  <si>
    <t>MAT001</t>
  </si>
  <si>
    <t>ING001</t>
  </si>
  <si>
    <t>BPR114</t>
  </si>
  <si>
    <t>TDL001</t>
  </si>
  <si>
    <t>GÖRSEL PROGRAMLAMA</t>
  </si>
  <si>
    <t>GPR001</t>
  </si>
  <si>
    <t>WTT001</t>
  </si>
  <si>
    <t>ING002</t>
  </si>
  <si>
    <t>TDL002</t>
  </si>
  <si>
    <t>AIT002</t>
  </si>
  <si>
    <t>BPR123</t>
  </si>
  <si>
    <t>BPR121</t>
  </si>
  <si>
    <t xml:space="preserve">INTERNET PROGRAMLAMA </t>
  </si>
  <si>
    <t>BPR122</t>
  </si>
  <si>
    <t>NYP001</t>
  </si>
  <si>
    <t>MSD001</t>
  </si>
  <si>
    <t>STJ001</t>
  </si>
  <si>
    <t>KPL001</t>
  </si>
  <si>
    <t>BBSDG1</t>
  </si>
  <si>
    <t>SEÇMELİ DERS GRUBU 1</t>
  </si>
  <si>
    <t>BTP-SDGII</t>
  </si>
  <si>
    <t>II. YARIYIL MESLEKİ/TEKNİK DERS HAVUZU</t>
  </si>
  <si>
    <t>ASDG-IV</t>
  </si>
  <si>
    <t>ADS001</t>
  </si>
  <si>
    <t>ALAN DIŞI SEÇMELİ DERS</t>
  </si>
  <si>
    <t>BTP-SDGIII</t>
  </si>
  <si>
    <t>MESLEKİ YABANCI DİL-1</t>
  </si>
  <si>
    <t>MESLEKİ YABANCI DİL</t>
  </si>
  <si>
    <t>SEÇMELİ DERS GRUBU 2</t>
  </si>
  <si>
    <t>BBPSD2</t>
  </si>
  <si>
    <t>BBSDG3</t>
  </si>
  <si>
    <t>BTP-SDGIV</t>
  </si>
  <si>
    <t>III. YARIYIL MESLEKİ VE TEKNİK DERS HAVUZU</t>
  </si>
  <si>
    <t>ALAN DIŞI SEÇMELİ DERS IV</t>
  </si>
  <si>
    <t>IV. YARIYIL MESLEKİ VE TEKNİK DERS HAVUZU</t>
  </si>
  <si>
    <t>MESLEKİ YABANCI DİL - 2</t>
  </si>
  <si>
    <t>BBSDG5</t>
  </si>
  <si>
    <t>SEÇMELİ DERS GRUBU 5</t>
  </si>
  <si>
    <t>BBSDG4</t>
  </si>
  <si>
    <t>SEÇMELİ DERS GRUBU 3</t>
  </si>
  <si>
    <t>SEÇMELİ DERS GRUBU 4</t>
  </si>
  <si>
    <t>BBSDG6</t>
  </si>
  <si>
    <t>SEÇMELİ DERS GRUBU 6</t>
  </si>
  <si>
    <t>BBSDG7</t>
  </si>
  <si>
    <t>SEÇMELİ DERS GRUBU 7</t>
  </si>
  <si>
    <t>MESLEKİ YABANCI DİL II</t>
  </si>
  <si>
    <t>GRAFİK ANİMASYON I</t>
  </si>
  <si>
    <t>TÜRK DİLİ-I</t>
  </si>
  <si>
    <t xml:space="preserve">VERİ TABANI -2 </t>
  </si>
  <si>
    <t>VERİ TABANI-2</t>
  </si>
  <si>
    <t>ProgramMufredatID</t>
  </si>
  <si>
    <t>BİLGİSAYAR PROGRAMCILIĞI</t>
  </si>
  <si>
    <t>İŞLETİM SİSTEMLERİ</t>
  </si>
  <si>
    <t>MSD002</t>
  </si>
  <si>
    <t>BOĞAZLIYAN MESLEK YÜKSEKOKULU</t>
  </si>
  <si>
    <t>BPR112</t>
  </si>
  <si>
    <t>TÜR-1002</t>
  </si>
  <si>
    <t>AIT-101</t>
  </si>
  <si>
    <t>AIT-102</t>
  </si>
  <si>
    <t>ING-101</t>
  </si>
  <si>
    <t>BTBP-207</t>
  </si>
  <si>
    <t>BTBP-111</t>
  </si>
  <si>
    <t>BTBP-209</t>
  </si>
  <si>
    <t>VERİ TABANI YÖNETİM SİSTEMLERİ I</t>
  </si>
  <si>
    <t>KapananMufredatID</t>
  </si>
  <si>
    <t>YerineAcilanMufredatID</t>
  </si>
</sst>
</file>

<file path=xl/styles.xml><?xml version="1.0" encoding="utf-8"?>
<styleSheet xmlns="http://schemas.openxmlformats.org/spreadsheetml/2006/main">
  <fonts count="12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11"/>
      <color theme="1"/>
      <name val="Arial"/>
    </font>
    <font>
      <sz val="11"/>
      <name val="Arial"/>
    </font>
    <font>
      <sz val="11"/>
      <color theme="1"/>
      <name val="Calibri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name val="Arial"/>
      <family val="2"/>
      <charset val="162"/>
    </font>
    <font>
      <sz val="11"/>
      <color theme="1"/>
      <name val="Calibri"/>
      <family val="2"/>
      <charset val="162"/>
    </font>
    <font>
      <sz val="10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0"/>
        <bgColor rgb="FFF7CAAC"/>
      </patternFill>
    </fill>
    <fill>
      <patternFill patternType="solid">
        <fgColor theme="5" tint="0.59999389629810485"/>
        <bgColor rgb="FFF7CAAC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>
      <alignment vertical="center"/>
    </xf>
  </cellStyleXfs>
  <cellXfs count="107">
    <xf numFmtId="0" fontId="0" fillId="0" borderId="0" xfId="0" applyFont="1" applyAlignment="1"/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6" xfId="0" applyFont="1" applyBorder="1"/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6" borderId="0" xfId="0" applyFont="1" applyFill="1" applyAlignment="1"/>
    <xf numFmtId="0" fontId="4" fillId="7" borderId="12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left" vertical="center" wrapText="1"/>
    </xf>
    <xf numFmtId="0" fontId="8" fillId="8" borderId="16" xfId="0" applyFont="1" applyFill="1" applyBorder="1" applyAlignment="1">
      <alignment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left" vertical="center"/>
    </xf>
    <xf numFmtId="0" fontId="9" fillId="8" borderId="14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8" fillId="9" borderId="16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left" vertical="center" wrapText="1"/>
    </xf>
    <xf numFmtId="0" fontId="11" fillId="0" borderId="0" xfId="1" applyFont="1">
      <alignment vertical="center"/>
    </xf>
    <xf numFmtId="0" fontId="2" fillId="4" borderId="11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5" fillId="8" borderId="14" xfId="0" applyNumberFormat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5" fillId="7" borderId="14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/>
    <xf numFmtId="0" fontId="3" fillId="3" borderId="12" xfId="0" applyNumberFormat="1" applyFont="1" applyFill="1" applyBorder="1" applyAlignment="1">
      <alignment horizontal="center" vertical="center"/>
    </xf>
    <xf numFmtId="0" fontId="5" fillId="4" borderId="14" xfId="0" applyNumberFormat="1" applyFont="1" applyFill="1" applyBorder="1" applyAlignment="1">
      <alignment horizontal="center" vertical="center"/>
    </xf>
    <xf numFmtId="0" fontId="5" fillId="5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vertical="center"/>
    </xf>
    <xf numFmtId="0" fontId="4" fillId="8" borderId="12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0" fontId="8" fillId="5" borderId="15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5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3" borderId="4" xfId="0" applyFont="1" applyFill="1" applyBorder="1" applyAlignment="1">
      <alignment horizontal="center" vertical="center"/>
    </xf>
    <xf numFmtId="0" fontId="2" fillId="0" borderId="10" xfId="0" applyFont="1" applyBorder="1"/>
    <xf numFmtId="0" fontId="1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81"/>
  <sheetViews>
    <sheetView tabSelected="1" zoomScale="70" zoomScaleNormal="70" workbookViewId="0">
      <selection activeCell="A8" sqref="A8"/>
    </sheetView>
  </sheetViews>
  <sheetFormatPr defaultColWidth="12.625" defaultRowHeight="15" customHeight="1"/>
  <cols>
    <col min="1" max="1" width="7.75" customWidth="1"/>
    <col min="2" max="2" width="7.5" customWidth="1"/>
    <col min="3" max="3" width="17.875" customWidth="1"/>
    <col min="4" max="4" width="46.875" customWidth="1"/>
    <col min="5" max="8" width="7.625" customWidth="1"/>
    <col min="9" max="9" width="10.25" customWidth="1"/>
    <col min="10" max="10" width="10.375" customWidth="1"/>
    <col min="11" max="11" width="29.75" customWidth="1"/>
    <col min="12" max="12" width="7.625" customWidth="1"/>
    <col min="13" max="14" width="8" customWidth="1"/>
    <col min="15" max="15" width="8" style="90" customWidth="1"/>
    <col min="16" max="16" width="50.25" customWidth="1"/>
    <col min="17" max="17" width="2.75" customWidth="1"/>
    <col min="18" max="18" width="3.125" customWidth="1"/>
    <col min="19" max="23" width="7.625" customWidth="1"/>
  </cols>
  <sheetData>
    <row r="2" spans="1:21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21">
      <c r="A3" s="99" t="s">
        <v>161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</row>
    <row r="4" spans="1:21">
      <c r="A4" s="99" t="s">
        <v>162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</row>
    <row r="5" spans="1:21">
      <c r="A5" s="99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S5" s="76" t="s">
        <v>222</v>
      </c>
    </row>
    <row r="6" spans="1:21">
      <c r="A6" s="102" t="s">
        <v>2</v>
      </c>
      <c r="B6" s="102" t="s">
        <v>3</v>
      </c>
      <c r="C6" s="104" t="s">
        <v>4</v>
      </c>
      <c r="D6" s="105"/>
      <c r="E6" s="105"/>
      <c r="F6" s="105"/>
      <c r="G6" s="105"/>
      <c r="H6" s="105"/>
      <c r="I6" s="106"/>
      <c r="J6" s="26" t="s">
        <v>5</v>
      </c>
      <c r="K6" s="28"/>
      <c r="L6" s="28"/>
      <c r="M6" s="28"/>
      <c r="N6" s="28"/>
      <c r="O6" s="83"/>
      <c r="P6" s="27"/>
      <c r="S6" s="76" t="s">
        <v>219</v>
      </c>
    </row>
    <row r="7" spans="1:21">
      <c r="A7" s="103"/>
      <c r="B7" s="103"/>
      <c r="C7" s="1" t="s">
        <v>6</v>
      </c>
      <c r="D7" s="2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4" t="s">
        <v>13</v>
      </c>
      <c r="K7" s="2" t="s">
        <v>7</v>
      </c>
      <c r="L7" s="3" t="s">
        <v>8</v>
      </c>
      <c r="M7" s="3" t="s">
        <v>9</v>
      </c>
      <c r="N7" s="3" t="s">
        <v>10</v>
      </c>
      <c r="O7" s="84" t="s">
        <v>11</v>
      </c>
      <c r="P7" s="5" t="s">
        <v>14</v>
      </c>
      <c r="S7" t="s">
        <v>218</v>
      </c>
      <c r="T7" t="s">
        <v>232</v>
      </c>
      <c r="U7" t="s">
        <v>233</v>
      </c>
    </row>
    <row r="8" spans="1:21">
      <c r="A8" s="10">
        <v>2010</v>
      </c>
      <c r="B8" s="10"/>
      <c r="C8" s="77" t="s">
        <v>15</v>
      </c>
      <c r="D8" s="12" t="s">
        <v>16</v>
      </c>
      <c r="E8" s="10">
        <v>3</v>
      </c>
      <c r="F8" s="10" t="s">
        <v>17</v>
      </c>
      <c r="G8" s="10">
        <v>3</v>
      </c>
      <c r="H8" s="10">
        <v>1</v>
      </c>
      <c r="I8" s="10" t="s">
        <v>18</v>
      </c>
      <c r="J8" s="21" t="s">
        <v>183</v>
      </c>
      <c r="K8" s="25" t="s">
        <v>19</v>
      </c>
      <c r="L8" s="6"/>
      <c r="M8" s="25" t="s">
        <v>20</v>
      </c>
      <c r="N8" s="25">
        <v>19</v>
      </c>
      <c r="O8" s="85">
        <v>3</v>
      </c>
      <c r="P8" s="25" t="s">
        <v>21</v>
      </c>
      <c r="S8" t="e">
        <f>VLOOKUP($S$5&amp;$S$6&amp;A8&amp;C8&amp;H8,#REF!,8,0)</f>
        <v>#REF!</v>
      </c>
      <c r="T8" t="e">
        <f>VLOOKUP($S$5&amp;$S$6&amp;A8&amp;C8&amp;H8,#REF!,11,0)</f>
        <v>#REF!</v>
      </c>
      <c r="U8" t="e">
        <f>VLOOKUP($S$5&amp;$S$6&amp;"2021"&amp;J8&amp;O8,#REF!,11,0)</f>
        <v>#REF!</v>
      </c>
    </row>
    <row r="9" spans="1:21">
      <c r="A9" s="10">
        <v>2012</v>
      </c>
      <c r="B9" s="10"/>
      <c r="C9" s="18" t="s">
        <v>15</v>
      </c>
      <c r="D9" s="12" t="s">
        <v>16</v>
      </c>
      <c r="E9" s="10">
        <v>3</v>
      </c>
      <c r="F9" s="10" t="s">
        <v>17</v>
      </c>
      <c r="G9" s="10">
        <v>3</v>
      </c>
      <c r="H9" s="10">
        <v>1</v>
      </c>
      <c r="I9" s="10" t="s">
        <v>18</v>
      </c>
      <c r="J9" s="21" t="s">
        <v>183</v>
      </c>
      <c r="K9" s="25" t="s">
        <v>19</v>
      </c>
      <c r="L9" s="98"/>
      <c r="M9" s="25" t="s">
        <v>20</v>
      </c>
      <c r="N9" s="25">
        <v>19</v>
      </c>
      <c r="O9" s="85">
        <v>3</v>
      </c>
      <c r="P9" s="25" t="s">
        <v>21</v>
      </c>
      <c r="S9" t="e">
        <f>VLOOKUP($S$5&amp;$S$6&amp;A9&amp;C9&amp;H9,#REF!,8,0)</f>
        <v>#REF!</v>
      </c>
      <c r="T9" t="e">
        <f>VLOOKUP($S$5&amp;$S$6&amp;A9&amp;C9&amp;H9,#REF!,11,0)</f>
        <v>#REF!</v>
      </c>
      <c r="U9" t="e">
        <f>VLOOKUP($S$5&amp;$S$6&amp;"2021"&amp;J9&amp;O9,#REF!,11,0)</f>
        <v>#REF!</v>
      </c>
    </row>
    <row r="10" spans="1:21">
      <c r="A10" s="10">
        <v>2013</v>
      </c>
      <c r="B10" s="10"/>
      <c r="C10" s="18" t="s">
        <v>15</v>
      </c>
      <c r="D10" s="12" t="s">
        <v>16</v>
      </c>
      <c r="E10" s="10">
        <v>3</v>
      </c>
      <c r="F10" s="10" t="s">
        <v>17</v>
      </c>
      <c r="G10" s="10">
        <v>3</v>
      </c>
      <c r="H10" s="10">
        <v>1</v>
      </c>
      <c r="I10" s="10" t="s">
        <v>18</v>
      </c>
      <c r="J10" s="21" t="s">
        <v>183</v>
      </c>
      <c r="K10" s="25" t="s">
        <v>19</v>
      </c>
      <c r="L10" s="98"/>
      <c r="M10" s="25" t="s">
        <v>20</v>
      </c>
      <c r="N10" s="25">
        <v>19</v>
      </c>
      <c r="O10" s="85">
        <v>3</v>
      </c>
      <c r="P10" s="25" t="s">
        <v>21</v>
      </c>
      <c r="S10" t="e">
        <f>VLOOKUP($S$5&amp;$S$6&amp;A10&amp;C10&amp;H10,#REF!,8,0)</f>
        <v>#REF!</v>
      </c>
      <c r="T10" t="e">
        <f>VLOOKUP($S$5&amp;$S$6&amp;A10&amp;C10&amp;H10,#REF!,11,0)</f>
        <v>#REF!</v>
      </c>
      <c r="U10" t="e">
        <f>VLOOKUP($S$5&amp;$S$6&amp;"2021"&amp;J10&amp;O10,#REF!,11,0)</f>
        <v>#REF!</v>
      </c>
    </row>
    <row r="11" spans="1:21">
      <c r="A11" s="10">
        <v>2014</v>
      </c>
      <c r="B11" s="10"/>
      <c r="C11" s="18" t="s">
        <v>15</v>
      </c>
      <c r="D11" s="12" t="s">
        <v>16</v>
      </c>
      <c r="E11" s="10">
        <v>3</v>
      </c>
      <c r="F11" s="10" t="s">
        <v>17</v>
      </c>
      <c r="G11" s="10">
        <v>3</v>
      </c>
      <c r="H11" s="10">
        <v>1</v>
      </c>
      <c r="I11" s="10" t="s">
        <v>18</v>
      </c>
      <c r="J11" s="21" t="s">
        <v>183</v>
      </c>
      <c r="K11" s="25" t="s">
        <v>19</v>
      </c>
      <c r="L11" s="98"/>
      <c r="M11" s="25" t="s">
        <v>20</v>
      </c>
      <c r="N11" s="25">
        <v>19</v>
      </c>
      <c r="O11" s="85">
        <v>3</v>
      </c>
      <c r="P11" s="25" t="s">
        <v>21</v>
      </c>
      <c r="S11" t="e">
        <f>VLOOKUP($S$5&amp;$S$6&amp;A11&amp;C11&amp;H11,#REF!,8,0)</f>
        <v>#REF!</v>
      </c>
      <c r="T11" t="e">
        <f>VLOOKUP($S$5&amp;$S$6&amp;A11&amp;C11&amp;H11,#REF!,11,0)</f>
        <v>#REF!</v>
      </c>
      <c r="U11" t="e">
        <f>VLOOKUP($S$5&amp;$S$6&amp;"2021"&amp;J11&amp;O11,#REF!,11,0)</f>
        <v>#REF!</v>
      </c>
    </row>
    <row r="12" spans="1:21">
      <c r="A12" s="10">
        <v>2015</v>
      </c>
      <c r="B12" s="10"/>
      <c r="C12" s="18" t="s">
        <v>15</v>
      </c>
      <c r="D12" s="12" t="s">
        <v>16</v>
      </c>
      <c r="E12" s="10">
        <v>3</v>
      </c>
      <c r="F12" s="10" t="s">
        <v>17</v>
      </c>
      <c r="G12" s="10">
        <v>3</v>
      </c>
      <c r="H12" s="10">
        <v>1</v>
      </c>
      <c r="I12" s="10" t="s">
        <v>18</v>
      </c>
      <c r="J12" s="21" t="s">
        <v>183</v>
      </c>
      <c r="K12" s="25" t="s">
        <v>19</v>
      </c>
      <c r="L12" s="98"/>
      <c r="M12" s="25" t="s">
        <v>20</v>
      </c>
      <c r="N12" s="25">
        <v>19</v>
      </c>
      <c r="O12" s="85">
        <v>3</v>
      </c>
      <c r="P12" s="25" t="s">
        <v>21</v>
      </c>
      <c r="S12" t="e">
        <f>VLOOKUP($S$5&amp;$S$6&amp;A12&amp;C12&amp;H12,#REF!,8,0)</f>
        <v>#REF!</v>
      </c>
      <c r="T12" t="e">
        <f>VLOOKUP($S$5&amp;$S$6&amp;A12&amp;C12&amp;H12,#REF!,11,0)</f>
        <v>#REF!</v>
      </c>
      <c r="U12" t="e">
        <f>VLOOKUP($S$5&amp;$S$6&amp;"2021"&amp;J12&amp;O12,#REF!,11,0)</f>
        <v>#REF!</v>
      </c>
    </row>
    <row r="13" spans="1:21">
      <c r="A13" s="10">
        <v>2016</v>
      </c>
      <c r="B13" s="10"/>
      <c r="C13" s="18" t="s">
        <v>15</v>
      </c>
      <c r="D13" s="12" t="s">
        <v>16</v>
      </c>
      <c r="E13" s="10">
        <v>3</v>
      </c>
      <c r="F13" s="10" t="s">
        <v>17</v>
      </c>
      <c r="G13" s="10">
        <v>3</v>
      </c>
      <c r="H13" s="10">
        <v>1</v>
      </c>
      <c r="I13" s="10" t="s">
        <v>18</v>
      </c>
      <c r="J13" s="21" t="s">
        <v>183</v>
      </c>
      <c r="K13" s="25" t="s">
        <v>19</v>
      </c>
      <c r="L13" s="98"/>
      <c r="M13" s="25" t="s">
        <v>20</v>
      </c>
      <c r="N13" s="25">
        <v>19</v>
      </c>
      <c r="O13" s="85">
        <v>3</v>
      </c>
      <c r="P13" s="25" t="s">
        <v>21</v>
      </c>
      <c r="S13" t="e">
        <f>VLOOKUP($S$5&amp;$S$6&amp;A13&amp;C13&amp;H13,#REF!,8,0)</f>
        <v>#REF!</v>
      </c>
      <c r="T13" t="e">
        <f>VLOOKUP($S$5&amp;$S$6&amp;A13&amp;C13&amp;H13,#REF!,11,0)</f>
        <v>#REF!</v>
      </c>
      <c r="U13" t="e">
        <f>VLOOKUP($S$5&amp;$S$6&amp;"2021"&amp;J13&amp;O13,#REF!,11,0)</f>
        <v>#REF!</v>
      </c>
    </row>
    <row r="14" spans="1:21">
      <c r="A14" s="10">
        <v>2017</v>
      </c>
      <c r="B14" s="10"/>
      <c r="C14" s="18" t="s">
        <v>15</v>
      </c>
      <c r="D14" s="12" t="s">
        <v>16</v>
      </c>
      <c r="E14" s="10">
        <v>3</v>
      </c>
      <c r="F14" s="10" t="s">
        <v>17</v>
      </c>
      <c r="G14" s="10">
        <v>3</v>
      </c>
      <c r="H14" s="10">
        <v>1</v>
      </c>
      <c r="I14" s="10" t="s">
        <v>18</v>
      </c>
      <c r="J14" s="21" t="s">
        <v>183</v>
      </c>
      <c r="K14" s="25" t="s">
        <v>19</v>
      </c>
      <c r="L14" s="98"/>
      <c r="M14" s="25" t="s">
        <v>20</v>
      </c>
      <c r="N14" s="25">
        <v>19</v>
      </c>
      <c r="O14" s="85">
        <v>3</v>
      </c>
      <c r="P14" s="25" t="s">
        <v>21</v>
      </c>
      <c r="S14" t="e">
        <f>VLOOKUP($S$5&amp;$S$6&amp;A14&amp;C14&amp;H14,#REF!,8,0)</f>
        <v>#REF!</v>
      </c>
      <c r="T14" t="e">
        <f>VLOOKUP($S$5&amp;$S$6&amp;A14&amp;C14&amp;H14,#REF!,11,0)</f>
        <v>#REF!</v>
      </c>
      <c r="U14" t="e">
        <f>VLOOKUP($S$5&amp;$S$6&amp;"2021"&amp;J14&amp;O14,#REF!,11,0)</f>
        <v>#REF!</v>
      </c>
    </row>
    <row r="15" spans="1:21">
      <c r="A15" s="10">
        <v>2019</v>
      </c>
      <c r="B15" s="10"/>
      <c r="C15" s="18" t="s">
        <v>15</v>
      </c>
      <c r="D15" s="12" t="s">
        <v>16</v>
      </c>
      <c r="E15" s="10">
        <v>3</v>
      </c>
      <c r="F15" s="10" t="s">
        <v>17</v>
      </c>
      <c r="G15" s="10">
        <v>3</v>
      </c>
      <c r="H15" s="10">
        <v>1</v>
      </c>
      <c r="I15" s="10" t="s">
        <v>18</v>
      </c>
      <c r="J15" s="21" t="s">
        <v>183</v>
      </c>
      <c r="K15" s="25" t="s">
        <v>19</v>
      </c>
      <c r="L15" s="98"/>
      <c r="M15" s="25" t="s">
        <v>20</v>
      </c>
      <c r="N15" s="25">
        <v>19</v>
      </c>
      <c r="O15" s="85">
        <v>3</v>
      </c>
      <c r="P15" s="25" t="s">
        <v>21</v>
      </c>
      <c r="S15" t="e">
        <f>VLOOKUP($S$5&amp;$S$6&amp;A15&amp;C15&amp;H15,#REF!,8,0)</f>
        <v>#REF!</v>
      </c>
      <c r="T15" t="e">
        <f>VLOOKUP($S$5&amp;$S$6&amp;A15&amp;C15&amp;H15,#REF!,11,0)</f>
        <v>#REF!</v>
      </c>
      <c r="U15" t="e">
        <f>VLOOKUP($S$5&amp;$S$6&amp;"2021"&amp;J15&amp;O15,#REF!,11,0)</f>
        <v>#REF!</v>
      </c>
    </row>
    <row r="16" spans="1:21">
      <c r="A16" s="10">
        <v>2020</v>
      </c>
      <c r="B16" s="10"/>
      <c r="C16" s="77" t="s">
        <v>229</v>
      </c>
      <c r="D16" s="31" t="s">
        <v>220</v>
      </c>
      <c r="E16" s="10">
        <v>3</v>
      </c>
      <c r="F16" s="29" t="s">
        <v>17</v>
      </c>
      <c r="G16" s="10">
        <v>4</v>
      </c>
      <c r="H16" s="10">
        <v>1</v>
      </c>
      <c r="I16" s="29" t="s">
        <v>18</v>
      </c>
      <c r="J16" s="95" t="s">
        <v>223</v>
      </c>
      <c r="K16" s="96" t="s">
        <v>220</v>
      </c>
      <c r="L16" s="98">
        <v>3</v>
      </c>
      <c r="M16" s="96" t="s">
        <v>17</v>
      </c>
      <c r="N16" s="96">
        <v>4</v>
      </c>
      <c r="O16" s="97">
        <v>1</v>
      </c>
      <c r="P16" s="96" t="s">
        <v>25</v>
      </c>
      <c r="S16" t="e">
        <f>VLOOKUP($S$5&amp;$S$6&amp;A16&amp;C16&amp;H16,#REF!,8,0)</f>
        <v>#REF!</v>
      </c>
      <c r="T16" t="e">
        <f>VLOOKUP($S$5&amp;$S$6&amp;A16&amp;C16&amp;H16,#REF!,11,0)</f>
        <v>#REF!</v>
      </c>
      <c r="U16" t="e">
        <f>VLOOKUP($S$5&amp;$S$6&amp;"2021"&amp;J16&amp;O16,#REF!,11,0)</f>
        <v>#REF!</v>
      </c>
    </row>
    <row r="17" spans="1:21" ht="15.75">
      <c r="A17" s="8">
        <v>2010</v>
      </c>
      <c r="B17" s="8"/>
      <c r="C17" s="7" t="s">
        <v>22</v>
      </c>
      <c r="D17" s="16" t="s">
        <v>23</v>
      </c>
      <c r="E17" s="8">
        <v>2</v>
      </c>
      <c r="F17" s="8" t="s">
        <v>17</v>
      </c>
      <c r="G17" s="8">
        <v>2</v>
      </c>
      <c r="H17" s="8">
        <v>1</v>
      </c>
      <c r="I17" s="8" t="s">
        <v>18</v>
      </c>
      <c r="J17" s="23" t="s">
        <v>165</v>
      </c>
      <c r="K17" s="24" t="s">
        <v>24</v>
      </c>
      <c r="L17" s="24">
        <v>2</v>
      </c>
      <c r="M17" s="24" t="s">
        <v>17</v>
      </c>
      <c r="N17" s="24">
        <v>2</v>
      </c>
      <c r="O17" s="86">
        <v>3</v>
      </c>
      <c r="P17" s="24" t="s">
        <v>25</v>
      </c>
      <c r="S17" t="e">
        <f>VLOOKUP($S$5&amp;$S$6&amp;A17&amp;C17&amp;H17,#REF!,8,0)</f>
        <v>#REF!</v>
      </c>
      <c r="T17" t="e">
        <f>VLOOKUP($S$5&amp;$S$6&amp;A17&amp;C17&amp;H17,#REF!,11,0)</f>
        <v>#REF!</v>
      </c>
      <c r="U17" t="e">
        <f>VLOOKUP($S$5&amp;$S$6&amp;"2021"&amp;J17&amp;O17,#REF!,11,0)</f>
        <v>#REF!</v>
      </c>
    </row>
    <row r="18" spans="1:21" ht="15.75">
      <c r="A18" s="8">
        <v>2012</v>
      </c>
      <c r="B18" s="8"/>
      <c r="C18" s="7" t="s">
        <v>26</v>
      </c>
      <c r="D18" s="16" t="s">
        <v>27</v>
      </c>
      <c r="E18" s="8">
        <v>2</v>
      </c>
      <c r="F18" s="8" t="s">
        <v>17</v>
      </c>
      <c r="G18" s="8">
        <v>2</v>
      </c>
      <c r="H18" s="8">
        <v>1</v>
      </c>
      <c r="I18" s="8" t="s">
        <v>18</v>
      </c>
      <c r="J18" s="23" t="s">
        <v>165</v>
      </c>
      <c r="K18" s="24" t="s">
        <v>24</v>
      </c>
      <c r="L18" s="24">
        <v>2</v>
      </c>
      <c r="M18" s="24" t="s">
        <v>17</v>
      </c>
      <c r="N18" s="24">
        <v>2</v>
      </c>
      <c r="O18" s="86">
        <v>3</v>
      </c>
      <c r="P18" s="24" t="s">
        <v>25</v>
      </c>
      <c r="S18" t="e">
        <f>VLOOKUP($S$5&amp;$S$6&amp;A18&amp;C18&amp;H18,#REF!,8,0)</f>
        <v>#REF!</v>
      </c>
      <c r="T18" t="e">
        <f>VLOOKUP($S$5&amp;$S$6&amp;A18&amp;C18&amp;H18,#REF!,11,0)</f>
        <v>#REF!</v>
      </c>
      <c r="U18" t="e">
        <f>VLOOKUP($S$5&amp;$S$6&amp;"2021"&amp;J18&amp;O18,#REF!,11,0)</f>
        <v>#REF!</v>
      </c>
    </row>
    <row r="19" spans="1:21" ht="15.75">
      <c r="A19" s="8">
        <v>2013</v>
      </c>
      <c r="B19" s="8"/>
      <c r="C19" s="7" t="s">
        <v>26</v>
      </c>
      <c r="D19" s="16" t="s">
        <v>27</v>
      </c>
      <c r="E19" s="8">
        <v>2</v>
      </c>
      <c r="F19" s="8" t="s">
        <v>17</v>
      </c>
      <c r="G19" s="8">
        <v>2</v>
      </c>
      <c r="H19" s="8">
        <v>1</v>
      </c>
      <c r="I19" s="8" t="s">
        <v>18</v>
      </c>
      <c r="J19" s="23" t="s">
        <v>165</v>
      </c>
      <c r="K19" s="24" t="s">
        <v>24</v>
      </c>
      <c r="L19" s="24">
        <v>2</v>
      </c>
      <c r="M19" s="24" t="s">
        <v>17</v>
      </c>
      <c r="N19" s="24">
        <v>2</v>
      </c>
      <c r="O19" s="86">
        <v>3</v>
      </c>
      <c r="P19" s="24" t="s">
        <v>25</v>
      </c>
      <c r="S19" t="e">
        <f>VLOOKUP($S$5&amp;$S$6&amp;A19&amp;C19&amp;H19,#REF!,8,0)</f>
        <v>#REF!</v>
      </c>
      <c r="T19" t="e">
        <f>VLOOKUP($S$5&amp;$S$6&amp;A19&amp;C19&amp;H19,#REF!,11,0)</f>
        <v>#REF!</v>
      </c>
      <c r="U19" t="e">
        <f>VLOOKUP($S$5&amp;$S$6&amp;"2021"&amp;J19&amp;O19,#REF!,11,0)</f>
        <v>#REF!</v>
      </c>
    </row>
    <row r="20" spans="1:21" ht="15.75">
      <c r="A20" s="8">
        <v>2014</v>
      </c>
      <c r="B20" s="8"/>
      <c r="C20" s="7" t="s">
        <v>26</v>
      </c>
      <c r="D20" s="16" t="s">
        <v>27</v>
      </c>
      <c r="E20" s="8">
        <v>2</v>
      </c>
      <c r="F20" s="8" t="s">
        <v>17</v>
      </c>
      <c r="G20" s="8">
        <v>2</v>
      </c>
      <c r="H20" s="8">
        <v>1</v>
      </c>
      <c r="I20" s="8" t="s">
        <v>18</v>
      </c>
      <c r="J20" s="23" t="s">
        <v>165</v>
      </c>
      <c r="K20" s="24" t="s">
        <v>24</v>
      </c>
      <c r="L20" s="24">
        <v>2</v>
      </c>
      <c r="M20" s="24" t="s">
        <v>17</v>
      </c>
      <c r="N20" s="24">
        <v>2</v>
      </c>
      <c r="O20" s="86">
        <v>3</v>
      </c>
      <c r="P20" s="24" t="s">
        <v>25</v>
      </c>
      <c r="S20" t="e">
        <f>VLOOKUP($S$5&amp;$S$6&amp;A20&amp;C20&amp;H20,#REF!,8,0)</f>
        <v>#REF!</v>
      </c>
      <c r="T20" t="e">
        <f>VLOOKUP($S$5&amp;$S$6&amp;A20&amp;C20&amp;H20,#REF!,11,0)</f>
        <v>#REF!</v>
      </c>
      <c r="U20" t="e">
        <f>VLOOKUP($S$5&amp;$S$6&amp;"2021"&amp;J20&amp;O20,#REF!,11,0)</f>
        <v>#REF!</v>
      </c>
    </row>
    <row r="21" spans="1:21" ht="15.75">
      <c r="A21" s="8">
        <v>2015</v>
      </c>
      <c r="B21" s="8"/>
      <c r="C21" s="7" t="s">
        <v>26</v>
      </c>
      <c r="D21" s="16" t="s">
        <v>27</v>
      </c>
      <c r="E21" s="8">
        <v>2</v>
      </c>
      <c r="F21" s="8" t="s">
        <v>17</v>
      </c>
      <c r="G21" s="8">
        <v>2</v>
      </c>
      <c r="H21" s="8">
        <v>1</v>
      </c>
      <c r="I21" s="8" t="s">
        <v>18</v>
      </c>
      <c r="J21" s="23" t="s">
        <v>165</v>
      </c>
      <c r="K21" s="24" t="s">
        <v>24</v>
      </c>
      <c r="L21" s="24">
        <v>2</v>
      </c>
      <c r="M21" s="24" t="s">
        <v>17</v>
      </c>
      <c r="N21" s="24">
        <v>2</v>
      </c>
      <c r="O21" s="86">
        <v>3</v>
      </c>
      <c r="P21" s="24" t="s">
        <v>25</v>
      </c>
      <c r="S21" t="e">
        <f>VLOOKUP($S$5&amp;$S$6&amp;A21&amp;C21&amp;H21,#REF!,8,0)</f>
        <v>#REF!</v>
      </c>
      <c r="T21" t="e">
        <f>VLOOKUP($S$5&amp;$S$6&amp;A21&amp;C21&amp;H21,#REF!,11,0)</f>
        <v>#REF!</v>
      </c>
      <c r="U21" t="e">
        <f>VLOOKUP($S$5&amp;$S$6&amp;"2021"&amp;J21&amp;O21,#REF!,11,0)</f>
        <v>#REF!</v>
      </c>
    </row>
    <row r="22" spans="1:21" ht="15.75">
      <c r="A22" s="8">
        <v>2016</v>
      </c>
      <c r="B22" s="8"/>
      <c r="C22" s="7" t="s">
        <v>26</v>
      </c>
      <c r="D22" s="16" t="s">
        <v>27</v>
      </c>
      <c r="E22" s="8">
        <v>2</v>
      </c>
      <c r="F22" s="8" t="s">
        <v>17</v>
      </c>
      <c r="G22" s="8">
        <v>2</v>
      </c>
      <c r="H22" s="8">
        <v>1</v>
      </c>
      <c r="I22" s="8" t="s">
        <v>18</v>
      </c>
      <c r="J22" s="23" t="s">
        <v>165</v>
      </c>
      <c r="K22" s="24" t="s">
        <v>24</v>
      </c>
      <c r="L22" s="24">
        <v>2</v>
      </c>
      <c r="M22" s="24" t="s">
        <v>17</v>
      </c>
      <c r="N22" s="24">
        <v>2</v>
      </c>
      <c r="O22" s="86">
        <v>3</v>
      </c>
      <c r="P22" s="24" t="s">
        <v>25</v>
      </c>
      <c r="S22" t="e">
        <f>VLOOKUP($S$5&amp;$S$6&amp;A22&amp;C22&amp;H22,#REF!,8,0)</f>
        <v>#REF!</v>
      </c>
      <c r="T22" t="e">
        <f>VLOOKUP($S$5&amp;$S$6&amp;A22&amp;C22&amp;H22,#REF!,11,0)</f>
        <v>#REF!</v>
      </c>
      <c r="U22" t="e">
        <f>VLOOKUP($S$5&amp;$S$6&amp;"2021"&amp;J22&amp;O22,#REF!,11,0)</f>
        <v>#REF!</v>
      </c>
    </row>
    <row r="23" spans="1:21" ht="15.75">
      <c r="A23" s="8">
        <v>2017</v>
      </c>
      <c r="B23" s="8"/>
      <c r="C23" s="7" t="s">
        <v>26</v>
      </c>
      <c r="D23" s="16" t="s">
        <v>27</v>
      </c>
      <c r="E23" s="8">
        <v>2</v>
      </c>
      <c r="F23" s="8" t="s">
        <v>17</v>
      </c>
      <c r="G23" s="8">
        <v>2</v>
      </c>
      <c r="H23" s="8">
        <v>1</v>
      </c>
      <c r="I23" s="8" t="s">
        <v>18</v>
      </c>
      <c r="J23" s="23" t="s">
        <v>165</v>
      </c>
      <c r="K23" s="24" t="s">
        <v>24</v>
      </c>
      <c r="L23" s="24">
        <v>2</v>
      </c>
      <c r="M23" s="24" t="s">
        <v>17</v>
      </c>
      <c r="N23" s="24">
        <v>2</v>
      </c>
      <c r="O23" s="86">
        <v>3</v>
      </c>
      <c r="P23" s="24" t="s">
        <v>25</v>
      </c>
      <c r="S23" t="e">
        <f>VLOOKUP($S$5&amp;$S$6&amp;A23&amp;C23&amp;H23,#REF!,8,0)</f>
        <v>#REF!</v>
      </c>
      <c r="T23" t="e">
        <f>VLOOKUP($S$5&amp;$S$6&amp;A23&amp;C23&amp;H23,#REF!,11,0)</f>
        <v>#REF!</v>
      </c>
      <c r="U23" t="e">
        <f>VLOOKUP($S$5&amp;$S$6&amp;"2021"&amp;J23&amp;O23,#REF!,11,0)</f>
        <v>#REF!</v>
      </c>
    </row>
    <row r="24" spans="1:21" ht="15.75">
      <c r="A24" s="8">
        <v>2019</v>
      </c>
      <c r="B24" s="8"/>
      <c r="C24" s="7" t="s">
        <v>26</v>
      </c>
      <c r="D24" s="16" t="s">
        <v>27</v>
      </c>
      <c r="E24" s="8">
        <v>2</v>
      </c>
      <c r="F24" s="8" t="s">
        <v>17</v>
      </c>
      <c r="G24" s="8">
        <v>2</v>
      </c>
      <c r="H24" s="8">
        <v>1</v>
      </c>
      <c r="I24" s="8" t="s">
        <v>18</v>
      </c>
      <c r="J24" s="23" t="s">
        <v>165</v>
      </c>
      <c r="K24" s="24" t="s">
        <v>24</v>
      </c>
      <c r="L24" s="24">
        <v>2</v>
      </c>
      <c r="M24" s="24" t="s">
        <v>17</v>
      </c>
      <c r="N24" s="24">
        <v>2</v>
      </c>
      <c r="O24" s="86">
        <v>3</v>
      </c>
      <c r="P24" s="24" t="s">
        <v>25</v>
      </c>
      <c r="S24" t="e">
        <f>VLOOKUP($S$5&amp;$S$6&amp;A24&amp;C24&amp;H24,#REF!,8,0)</f>
        <v>#REF!</v>
      </c>
      <c r="T24" t="e">
        <f>VLOOKUP($S$5&amp;$S$6&amp;A24&amp;C24&amp;H24,#REF!,11,0)</f>
        <v>#REF!</v>
      </c>
      <c r="U24" t="e">
        <f>VLOOKUP($S$5&amp;$S$6&amp;"2021"&amp;J24&amp;O24,#REF!,11,0)</f>
        <v>#REF!</v>
      </c>
    </row>
    <row r="25" spans="1:21" ht="15.75">
      <c r="A25" s="8">
        <v>2020</v>
      </c>
      <c r="B25" s="8"/>
      <c r="C25" s="78" t="s">
        <v>225</v>
      </c>
      <c r="D25" s="16" t="s">
        <v>27</v>
      </c>
      <c r="E25" s="8">
        <v>2</v>
      </c>
      <c r="F25" s="8" t="s">
        <v>17</v>
      </c>
      <c r="G25" s="8">
        <v>2</v>
      </c>
      <c r="H25" s="8">
        <v>1</v>
      </c>
      <c r="I25" s="8" t="s">
        <v>18</v>
      </c>
      <c r="J25" s="23" t="s">
        <v>165</v>
      </c>
      <c r="K25" s="24" t="s">
        <v>24</v>
      </c>
      <c r="L25" s="24">
        <v>2</v>
      </c>
      <c r="M25" s="24" t="s">
        <v>17</v>
      </c>
      <c r="N25" s="24">
        <v>2</v>
      </c>
      <c r="O25" s="86">
        <v>3</v>
      </c>
      <c r="P25" s="24" t="s">
        <v>25</v>
      </c>
      <c r="S25" t="e">
        <f>VLOOKUP($S$5&amp;$S$6&amp;A25&amp;C25&amp;H25,#REF!,8,0)</f>
        <v>#REF!</v>
      </c>
      <c r="T25" t="e">
        <f>VLOOKUP($S$5&amp;$S$6&amp;A25&amp;C25&amp;H25,#REF!,11,0)</f>
        <v>#REF!</v>
      </c>
      <c r="U25" t="e">
        <f>VLOOKUP($S$5&amp;$S$6&amp;"2021"&amp;J25&amp;O25,#REF!,11,0)</f>
        <v>#REF!</v>
      </c>
    </row>
    <row r="26" spans="1:21">
      <c r="A26" s="10">
        <v>2010</v>
      </c>
      <c r="B26" s="10"/>
      <c r="C26" s="11" t="s">
        <v>28</v>
      </c>
      <c r="D26" s="12" t="s">
        <v>29</v>
      </c>
      <c r="E26" s="13">
        <v>4</v>
      </c>
      <c r="F26" s="13" t="s">
        <v>17</v>
      </c>
      <c r="G26" s="13">
        <v>5</v>
      </c>
      <c r="H26" s="13">
        <v>1</v>
      </c>
      <c r="I26" s="10" t="s">
        <v>18</v>
      </c>
      <c r="J26" s="21" t="s">
        <v>166</v>
      </c>
      <c r="K26" s="25" t="s">
        <v>29</v>
      </c>
      <c r="L26" s="25">
        <v>3</v>
      </c>
      <c r="M26" s="25" t="s">
        <v>17</v>
      </c>
      <c r="N26" s="25">
        <v>5</v>
      </c>
      <c r="O26" s="85">
        <v>1</v>
      </c>
      <c r="P26" s="25" t="s">
        <v>30</v>
      </c>
      <c r="S26" t="e">
        <f>VLOOKUP($S$5&amp;$S$6&amp;A26&amp;C26&amp;H26,#REF!,8,0)</f>
        <v>#REF!</v>
      </c>
      <c r="T26" t="e">
        <f>VLOOKUP($S$5&amp;$S$6&amp;A26&amp;C26&amp;H26,#REF!,11,0)</f>
        <v>#REF!</v>
      </c>
      <c r="U26" t="e">
        <f>VLOOKUP($S$5&amp;$S$6&amp;"2021"&amp;J26&amp;O26,#REF!,11,0)</f>
        <v>#REF!</v>
      </c>
    </row>
    <row r="27" spans="1:21">
      <c r="A27" s="10">
        <v>2012</v>
      </c>
      <c r="B27" s="10"/>
      <c r="C27" s="11" t="s">
        <v>28</v>
      </c>
      <c r="D27" s="12" t="s">
        <v>29</v>
      </c>
      <c r="E27" s="13">
        <v>4</v>
      </c>
      <c r="F27" s="13" t="s">
        <v>17</v>
      </c>
      <c r="G27" s="13">
        <v>6</v>
      </c>
      <c r="H27" s="13">
        <v>1</v>
      </c>
      <c r="I27" s="10" t="s">
        <v>18</v>
      </c>
      <c r="J27" s="21" t="s">
        <v>166</v>
      </c>
      <c r="K27" s="25" t="s">
        <v>29</v>
      </c>
      <c r="L27" s="25">
        <v>3</v>
      </c>
      <c r="M27" s="25" t="s">
        <v>17</v>
      </c>
      <c r="N27" s="25">
        <v>5</v>
      </c>
      <c r="O27" s="85">
        <v>1</v>
      </c>
      <c r="P27" s="25" t="s">
        <v>30</v>
      </c>
      <c r="S27" t="e">
        <f>VLOOKUP($S$5&amp;$S$6&amp;A27&amp;C27&amp;H27,#REF!,8,0)</f>
        <v>#REF!</v>
      </c>
      <c r="T27" t="e">
        <f>VLOOKUP($S$5&amp;$S$6&amp;A27&amp;C27&amp;H27,#REF!,11,0)</f>
        <v>#REF!</v>
      </c>
      <c r="U27" t="e">
        <f>VLOOKUP($S$5&amp;$S$6&amp;"2021"&amp;J27&amp;O27,#REF!,11,0)</f>
        <v>#REF!</v>
      </c>
    </row>
    <row r="28" spans="1:21">
      <c r="A28" s="10">
        <v>2013</v>
      </c>
      <c r="B28" s="10"/>
      <c r="C28" s="11" t="s">
        <v>28</v>
      </c>
      <c r="D28" s="12" t="s">
        <v>29</v>
      </c>
      <c r="E28" s="13">
        <v>4</v>
      </c>
      <c r="F28" s="13" t="s">
        <v>17</v>
      </c>
      <c r="G28" s="13">
        <v>6</v>
      </c>
      <c r="H28" s="13">
        <v>1</v>
      </c>
      <c r="I28" s="10" t="s">
        <v>18</v>
      </c>
      <c r="J28" s="21" t="s">
        <v>166</v>
      </c>
      <c r="K28" s="25" t="s">
        <v>29</v>
      </c>
      <c r="L28" s="25">
        <v>3</v>
      </c>
      <c r="M28" s="25" t="s">
        <v>17</v>
      </c>
      <c r="N28" s="25">
        <v>5</v>
      </c>
      <c r="O28" s="85">
        <v>1</v>
      </c>
      <c r="P28" s="25" t="s">
        <v>30</v>
      </c>
      <c r="S28" t="e">
        <f>VLOOKUP($S$5&amp;$S$6&amp;A28&amp;C28&amp;H28,#REF!,8,0)</f>
        <v>#REF!</v>
      </c>
      <c r="T28" t="e">
        <f>VLOOKUP($S$5&amp;$S$6&amp;A28&amp;C28&amp;H28,#REF!,11,0)</f>
        <v>#REF!</v>
      </c>
      <c r="U28" t="e">
        <f>VLOOKUP($S$5&amp;$S$6&amp;"2021"&amp;J28&amp;O28,#REF!,11,0)</f>
        <v>#REF!</v>
      </c>
    </row>
    <row r="29" spans="1:21">
      <c r="A29" s="10">
        <v>2014</v>
      </c>
      <c r="B29" s="10"/>
      <c r="C29" s="11" t="s">
        <v>28</v>
      </c>
      <c r="D29" s="12" t="s">
        <v>29</v>
      </c>
      <c r="E29" s="13">
        <v>4</v>
      </c>
      <c r="F29" s="13" t="s">
        <v>17</v>
      </c>
      <c r="G29" s="13">
        <v>6</v>
      </c>
      <c r="H29" s="13">
        <v>1</v>
      </c>
      <c r="I29" s="10" t="s">
        <v>18</v>
      </c>
      <c r="J29" s="21" t="s">
        <v>166</v>
      </c>
      <c r="K29" s="25" t="s">
        <v>29</v>
      </c>
      <c r="L29" s="25">
        <v>3</v>
      </c>
      <c r="M29" s="25" t="s">
        <v>17</v>
      </c>
      <c r="N29" s="25">
        <v>5</v>
      </c>
      <c r="O29" s="85">
        <v>1</v>
      </c>
      <c r="P29" s="25" t="s">
        <v>30</v>
      </c>
      <c r="S29" t="e">
        <f>VLOOKUP($S$5&amp;$S$6&amp;A29&amp;C29&amp;H29,#REF!,8,0)</f>
        <v>#REF!</v>
      </c>
      <c r="T29" t="e">
        <f>VLOOKUP($S$5&amp;$S$6&amp;A29&amp;C29&amp;H29,#REF!,11,0)</f>
        <v>#REF!</v>
      </c>
      <c r="U29" t="e">
        <f>VLOOKUP($S$5&amp;$S$6&amp;"2021"&amp;J29&amp;O29,#REF!,11,0)</f>
        <v>#REF!</v>
      </c>
    </row>
    <row r="30" spans="1:21">
      <c r="A30" s="10">
        <v>2015</v>
      </c>
      <c r="B30" s="10"/>
      <c r="C30" s="11" t="s">
        <v>28</v>
      </c>
      <c r="D30" s="12" t="s">
        <v>29</v>
      </c>
      <c r="E30" s="13">
        <v>4</v>
      </c>
      <c r="F30" s="13" t="s">
        <v>17</v>
      </c>
      <c r="G30" s="13">
        <v>5</v>
      </c>
      <c r="H30" s="13">
        <v>1</v>
      </c>
      <c r="I30" s="10" t="s">
        <v>18</v>
      </c>
      <c r="J30" s="21" t="s">
        <v>166</v>
      </c>
      <c r="K30" s="25" t="s">
        <v>29</v>
      </c>
      <c r="L30" s="25">
        <v>3</v>
      </c>
      <c r="M30" s="25" t="s">
        <v>17</v>
      </c>
      <c r="N30" s="25">
        <v>5</v>
      </c>
      <c r="O30" s="85">
        <v>1</v>
      </c>
      <c r="P30" s="25" t="s">
        <v>30</v>
      </c>
      <c r="S30" t="e">
        <f>VLOOKUP($S$5&amp;$S$6&amp;A30&amp;C30&amp;H30,#REF!,8,0)</f>
        <v>#REF!</v>
      </c>
      <c r="T30" t="e">
        <f>VLOOKUP($S$5&amp;$S$6&amp;A30&amp;C30&amp;H30,#REF!,11,0)</f>
        <v>#REF!</v>
      </c>
      <c r="U30" t="e">
        <f>VLOOKUP($S$5&amp;$S$6&amp;"2021"&amp;J30&amp;O30,#REF!,11,0)</f>
        <v>#REF!</v>
      </c>
    </row>
    <row r="31" spans="1:21">
      <c r="A31" s="10">
        <v>2016</v>
      </c>
      <c r="B31" s="10"/>
      <c r="C31" s="11" t="s">
        <v>28</v>
      </c>
      <c r="D31" s="12" t="s">
        <v>29</v>
      </c>
      <c r="E31" s="13">
        <v>4</v>
      </c>
      <c r="F31" s="13" t="s">
        <v>17</v>
      </c>
      <c r="G31" s="13">
        <v>4</v>
      </c>
      <c r="H31" s="13">
        <v>1</v>
      </c>
      <c r="I31" s="10" t="s">
        <v>18</v>
      </c>
      <c r="J31" s="21" t="s">
        <v>166</v>
      </c>
      <c r="K31" s="25" t="s">
        <v>29</v>
      </c>
      <c r="L31" s="25">
        <v>3</v>
      </c>
      <c r="M31" s="25" t="s">
        <v>17</v>
      </c>
      <c r="N31" s="25">
        <v>5</v>
      </c>
      <c r="O31" s="85">
        <v>1</v>
      </c>
      <c r="P31" s="25" t="s">
        <v>30</v>
      </c>
      <c r="S31" t="e">
        <f>VLOOKUP($S$5&amp;$S$6&amp;A31&amp;C31&amp;H31,#REF!,8,0)</f>
        <v>#REF!</v>
      </c>
      <c r="T31" t="e">
        <f>VLOOKUP($S$5&amp;$S$6&amp;A31&amp;C31&amp;H31,#REF!,11,0)</f>
        <v>#REF!</v>
      </c>
      <c r="U31" t="e">
        <f>VLOOKUP($S$5&amp;$S$6&amp;"2021"&amp;J31&amp;O31,#REF!,11,0)</f>
        <v>#REF!</v>
      </c>
    </row>
    <row r="32" spans="1:21">
      <c r="A32" s="10">
        <v>2017</v>
      </c>
      <c r="B32" s="10"/>
      <c r="C32" s="11" t="s">
        <v>28</v>
      </c>
      <c r="D32" s="12" t="s">
        <v>29</v>
      </c>
      <c r="E32" s="13">
        <v>4</v>
      </c>
      <c r="F32" s="13" t="s">
        <v>17</v>
      </c>
      <c r="G32" s="13">
        <v>4</v>
      </c>
      <c r="H32" s="13">
        <v>1</v>
      </c>
      <c r="I32" s="10" t="s">
        <v>18</v>
      </c>
      <c r="J32" s="21" t="s">
        <v>166</v>
      </c>
      <c r="K32" s="25" t="s">
        <v>29</v>
      </c>
      <c r="L32" s="25">
        <v>3</v>
      </c>
      <c r="M32" s="25" t="s">
        <v>17</v>
      </c>
      <c r="N32" s="25">
        <v>5</v>
      </c>
      <c r="O32" s="85">
        <v>1</v>
      </c>
      <c r="P32" s="25" t="s">
        <v>30</v>
      </c>
      <c r="S32" t="e">
        <f>VLOOKUP($S$5&amp;$S$6&amp;A32&amp;C32&amp;H32,#REF!,8,0)</f>
        <v>#REF!</v>
      </c>
      <c r="T32" t="e">
        <f>VLOOKUP($S$5&amp;$S$6&amp;A32&amp;C32&amp;H32,#REF!,11,0)</f>
        <v>#REF!</v>
      </c>
      <c r="U32" t="e">
        <f>VLOOKUP($S$5&amp;$S$6&amp;"2021"&amp;J32&amp;O32,#REF!,11,0)</f>
        <v>#REF!</v>
      </c>
    </row>
    <row r="33" spans="1:21">
      <c r="A33" s="10">
        <v>2019</v>
      </c>
      <c r="B33" s="10"/>
      <c r="C33" s="11" t="s">
        <v>28</v>
      </c>
      <c r="D33" s="12" t="s">
        <v>29</v>
      </c>
      <c r="E33" s="13">
        <v>4</v>
      </c>
      <c r="F33" s="13" t="s">
        <v>17</v>
      </c>
      <c r="G33" s="13">
        <v>4</v>
      </c>
      <c r="H33" s="13">
        <v>1</v>
      </c>
      <c r="I33" s="10" t="s">
        <v>18</v>
      </c>
      <c r="J33" s="21" t="s">
        <v>166</v>
      </c>
      <c r="K33" s="25" t="s">
        <v>29</v>
      </c>
      <c r="L33" s="25">
        <v>3</v>
      </c>
      <c r="M33" s="25" t="s">
        <v>17</v>
      </c>
      <c r="N33" s="25">
        <v>5</v>
      </c>
      <c r="O33" s="85">
        <v>1</v>
      </c>
      <c r="P33" s="25" t="s">
        <v>30</v>
      </c>
      <c r="S33" t="e">
        <f>VLOOKUP($S$5&amp;$S$6&amp;A33&amp;C33&amp;H33,#REF!,8,0)</f>
        <v>#REF!</v>
      </c>
      <c r="T33" t="e">
        <f>VLOOKUP($S$5&amp;$S$6&amp;A33&amp;C33&amp;H33,#REF!,11,0)</f>
        <v>#REF!</v>
      </c>
      <c r="U33" t="e">
        <f>VLOOKUP($S$5&amp;$S$6&amp;"2021"&amp;J33&amp;O33,#REF!,11,0)</f>
        <v>#REF!</v>
      </c>
    </row>
    <row r="34" spans="1:21">
      <c r="A34" s="10">
        <v>2020</v>
      </c>
      <c r="B34" s="10"/>
      <c r="C34" s="18" t="s">
        <v>31</v>
      </c>
      <c r="D34" s="12" t="s">
        <v>29</v>
      </c>
      <c r="E34" s="10">
        <v>4</v>
      </c>
      <c r="F34" s="10" t="s">
        <v>17</v>
      </c>
      <c r="G34" s="10">
        <v>5</v>
      </c>
      <c r="H34" s="10">
        <v>1</v>
      </c>
      <c r="I34" s="10" t="s">
        <v>18</v>
      </c>
      <c r="J34" s="21" t="s">
        <v>166</v>
      </c>
      <c r="K34" s="25" t="s">
        <v>29</v>
      </c>
      <c r="L34" s="25">
        <v>3</v>
      </c>
      <c r="M34" s="25" t="s">
        <v>17</v>
      </c>
      <c r="N34" s="25">
        <v>5</v>
      </c>
      <c r="O34" s="85">
        <v>1</v>
      </c>
      <c r="P34" s="25" t="s">
        <v>30</v>
      </c>
      <c r="S34" t="e">
        <f>VLOOKUP($S$5&amp;$S$6&amp;A34&amp;C34&amp;H34,#REF!,8,0)</f>
        <v>#REF!</v>
      </c>
      <c r="T34" t="e">
        <f>VLOOKUP($S$5&amp;$S$6&amp;A34&amp;C34&amp;H34,#REF!,11,0)</f>
        <v>#REF!</v>
      </c>
      <c r="U34" t="e">
        <f>VLOOKUP($S$5&amp;$S$6&amp;"2021"&amp;J34&amp;O34,#REF!,11,0)</f>
        <v>#REF!</v>
      </c>
    </row>
    <row r="35" spans="1:21" ht="15.75">
      <c r="A35" s="8">
        <v>2010</v>
      </c>
      <c r="B35" s="8"/>
      <c r="C35" s="7" t="s">
        <v>32</v>
      </c>
      <c r="D35" s="16" t="s">
        <v>33</v>
      </c>
      <c r="E35" s="8">
        <v>4</v>
      </c>
      <c r="F35" s="8" t="s">
        <v>17</v>
      </c>
      <c r="G35" s="8">
        <v>4</v>
      </c>
      <c r="H35" s="8">
        <v>1</v>
      </c>
      <c r="I35" s="8" t="s">
        <v>18</v>
      </c>
      <c r="J35" s="22" t="s">
        <v>167</v>
      </c>
      <c r="K35" s="24" t="s">
        <v>164</v>
      </c>
      <c r="L35" s="24">
        <v>3</v>
      </c>
      <c r="M35" s="24" t="s">
        <v>17</v>
      </c>
      <c r="N35" s="24">
        <v>3</v>
      </c>
      <c r="O35" s="86">
        <v>1</v>
      </c>
      <c r="P35" s="24" t="s">
        <v>30</v>
      </c>
      <c r="S35" t="e">
        <f>VLOOKUP($S$5&amp;$S$6&amp;A35&amp;C35&amp;H35,#REF!,8,0)</f>
        <v>#REF!</v>
      </c>
      <c r="T35" t="e">
        <f>VLOOKUP($S$5&amp;$S$6&amp;A35&amp;C35&amp;H35,#REF!,11,0)</f>
        <v>#REF!</v>
      </c>
      <c r="U35" t="e">
        <f>VLOOKUP($S$5&amp;$S$6&amp;"2021"&amp;J35&amp;O35,#REF!,11,0)</f>
        <v>#REF!</v>
      </c>
    </row>
    <row r="36" spans="1:21" ht="15.75">
      <c r="A36" s="8">
        <v>2012</v>
      </c>
      <c r="B36" s="8"/>
      <c r="C36" s="7" t="s">
        <v>32</v>
      </c>
      <c r="D36" s="16" t="s">
        <v>33</v>
      </c>
      <c r="E36" s="8">
        <v>4</v>
      </c>
      <c r="F36" s="8" t="s">
        <v>17</v>
      </c>
      <c r="G36" s="8">
        <v>4</v>
      </c>
      <c r="H36" s="8">
        <v>1</v>
      </c>
      <c r="I36" s="8" t="s">
        <v>18</v>
      </c>
      <c r="J36" s="22" t="s">
        <v>167</v>
      </c>
      <c r="K36" s="24" t="s">
        <v>164</v>
      </c>
      <c r="L36" s="24">
        <v>3</v>
      </c>
      <c r="M36" s="24" t="s">
        <v>17</v>
      </c>
      <c r="N36" s="24">
        <v>3</v>
      </c>
      <c r="O36" s="86">
        <v>1</v>
      </c>
      <c r="P36" s="24" t="s">
        <v>30</v>
      </c>
      <c r="S36" t="e">
        <f>VLOOKUP($S$5&amp;$S$6&amp;A36&amp;C36&amp;H36,#REF!,8,0)</f>
        <v>#REF!</v>
      </c>
      <c r="T36" t="e">
        <f>VLOOKUP($S$5&amp;$S$6&amp;A36&amp;C36&amp;H36,#REF!,11,0)</f>
        <v>#REF!</v>
      </c>
      <c r="U36" t="e">
        <f>VLOOKUP($S$5&amp;$S$6&amp;"2021"&amp;J36&amp;O36,#REF!,11,0)</f>
        <v>#REF!</v>
      </c>
    </row>
    <row r="37" spans="1:21" ht="15.75">
      <c r="A37" s="8">
        <v>2013</v>
      </c>
      <c r="B37" s="8"/>
      <c r="C37" s="7" t="s">
        <v>32</v>
      </c>
      <c r="D37" s="16" t="s">
        <v>33</v>
      </c>
      <c r="E37" s="8">
        <v>4</v>
      </c>
      <c r="F37" s="8" t="s">
        <v>17</v>
      </c>
      <c r="G37" s="8">
        <v>4</v>
      </c>
      <c r="H37" s="8">
        <v>1</v>
      </c>
      <c r="I37" s="8" t="s">
        <v>18</v>
      </c>
      <c r="J37" s="22" t="s">
        <v>167</v>
      </c>
      <c r="K37" s="24" t="s">
        <v>164</v>
      </c>
      <c r="L37" s="24">
        <v>3</v>
      </c>
      <c r="M37" s="24" t="s">
        <v>17</v>
      </c>
      <c r="N37" s="24">
        <v>3</v>
      </c>
      <c r="O37" s="86">
        <v>1</v>
      </c>
      <c r="P37" s="24" t="s">
        <v>30</v>
      </c>
      <c r="S37" t="e">
        <f>VLOOKUP($S$5&amp;$S$6&amp;A37&amp;C37&amp;H37,#REF!,8,0)</f>
        <v>#REF!</v>
      </c>
      <c r="T37" t="e">
        <f>VLOOKUP($S$5&amp;$S$6&amp;A37&amp;C37&amp;H37,#REF!,11,0)</f>
        <v>#REF!</v>
      </c>
      <c r="U37" t="e">
        <f>VLOOKUP($S$5&amp;$S$6&amp;"2021"&amp;J37&amp;O37,#REF!,11,0)</f>
        <v>#REF!</v>
      </c>
    </row>
    <row r="38" spans="1:21" ht="15.75">
      <c r="A38" s="8">
        <v>2014</v>
      </c>
      <c r="B38" s="8"/>
      <c r="C38" s="7" t="s">
        <v>32</v>
      </c>
      <c r="D38" s="16" t="s">
        <v>33</v>
      </c>
      <c r="E38" s="8">
        <v>4</v>
      </c>
      <c r="F38" s="8" t="s">
        <v>17</v>
      </c>
      <c r="G38" s="8">
        <v>4</v>
      </c>
      <c r="H38" s="8">
        <v>1</v>
      </c>
      <c r="I38" s="8" t="s">
        <v>18</v>
      </c>
      <c r="J38" s="22" t="s">
        <v>167</v>
      </c>
      <c r="K38" s="24" t="s">
        <v>164</v>
      </c>
      <c r="L38" s="24">
        <v>3</v>
      </c>
      <c r="M38" s="24" t="s">
        <v>17</v>
      </c>
      <c r="N38" s="24">
        <v>3</v>
      </c>
      <c r="O38" s="86">
        <v>1</v>
      </c>
      <c r="P38" s="24" t="s">
        <v>30</v>
      </c>
      <c r="S38" t="e">
        <f>VLOOKUP($S$5&amp;$S$6&amp;A38&amp;C38&amp;H38,#REF!,8,0)</f>
        <v>#REF!</v>
      </c>
      <c r="T38" t="e">
        <f>VLOOKUP($S$5&amp;$S$6&amp;A38&amp;C38&amp;H38,#REF!,11,0)</f>
        <v>#REF!</v>
      </c>
      <c r="U38" t="e">
        <f>VLOOKUP($S$5&amp;$S$6&amp;"2021"&amp;J38&amp;O38,#REF!,11,0)</f>
        <v>#REF!</v>
      </c>
    </row>
    <row r="39" spans="1:21" ht="15.75">
      <c r="A39" s="8">
        <v>2015</v>
      </c>
      <c r="B39" s="8"/>
      <c r="C39" s="7" t="s">
        <v>32</v>
      </c>
      <c r="D39" s="16" t="s">
        <v>33</v>
      </c>
      <c r="E39" s="8">
        <v>4</v>
      </c>
      <c r="F39" s="8" t="s">
        <v>17</v>
      </c>
      <c r="G39" s="8">
        <v>4</v>
      </c>
      <c r="H39" s="8">
        <v>1</v>
      </c>
      <c r="I39" s="8" t="s">
        <v>18</v>
      </c>
      <c r="J39" s="22" t="s">
        <v>167</v>
      </c>
      <c r="K39" s="24" t="s">
        <v>164</v>
      </c>
      <c r="L39" s="24">
        <v>3</v>
      </c>
      <c r="M39" s="24" t="s">
        <v>17</v>
      </c>
      <c r="N39" s="24">
        <v>3</v>
      </c>
      <c r="O39" s="86">
        <v>1</v>
      </c>
      <c r="P39" s="24" t="s">
        <v>30</v>
      </c>
      <c r="S39" t="e">
        <f>VLOOKUP($S$5&amp;$S$6&amp;A39&amp;C39&amp;H39,#REF!,8,0)</f>
        <v>#REF!</v>
      </c>
      <c r="T39" t="e">
        <f>VLOOKUP($S$5&amp;$S$6&amp;A39&amp;C39&amp;H39,#REF!,11,0)</f>
        <v>#REF!</v>
      </c>
      <c r="U39" t="e">
        <f>VLOOKUP($S$5&amp;$S$6&amp;"2021"&amp;J39&amp;O39,#REF!,11,0)</f>
        <v>#REF!</v>
      </c>
    </row>
    <row r="40" spans="1:21" ht="15.75">
      <c r="A40" s="8">
        <v>2016</v>
      </c>
      <c r="B40" s="8"/>
      <c r="C40" s="7" t="s">
        <v>32</v>
      </c>
      <c r="D40" s="16" t="s">
        <v>33</v>
      </c>
      <c r="E40" s="8">
        <v>4</v>
      </c>
      <c r="F40" s="8" t="s">
        <v>17</v>
      </c>
      <c r="G40" s="8">
        <v>4</v>
      </c>
      <c r="H40" s="8">
        <v>1</v>
      </c>
      <c r="I40" s="8" t="s">
        <v>18</v>
      </c>
      <c r="J40" s="22" t="s">
        <v>167</v>
      </c>
      <c r="K40" s="24" t="s">
        <v>164</v>
      </c>
      <c r="L40" s="24">
        <v>3</v>
      </c>
      <c r="M40" s="24" t="s">
        <v>17</v>
      </c>
      <c r="N40" s="24">
        <v>3</v>
      </c>
      <c r="O40" s="86">
        <v>1</v>
      </c>
      <c r="P40" s="24" t="s">
        <v>30</v>
      </c>
      <c r="S40" t="e">
        <f>VLOOKUP($S$5&amp;$S$6&amp;A40&amp;C40&amp;H40,#REF!,8,0)</f>
        <v>#REF!</v>
      </c>
      <c r="T40" t="e">
        <f>VLOOKUP($S$5&amp;$S$6&amp;A40&amp;C40&amp;H40,#REF!,11,0)</f>
        <v>#REF!</v>
      </c>
      <c r="U40" t="e">
        <f>VLOOKUP($S$5&amp;$S$6&amp;"2021"&amp;J40&amp;O40,#REF!,11,0)</f>
        <v>#REF!</v>
      </c>
    </row>
    <row r="41" spans="1:21" ht="15.75">
      <c r="A41" s="8">
        <v>2017</v>
      </c>
      <c r="B41" s="8"/>
      <c r="C41" s="7" t="s">
        <v>32</v>
      </c>
      <c r="D41" s="16" t="s">
        <v>33</v>
      </c>
      <c r="E41" s="8">
        <v>4</v>
      </c>
      <c r="F41" s="8" t="s">
        <v>17</v>
      </c>
      <c r="G41" s="8">
        <v>4</v>
      </c>
      <c r="H41" s="8">
        <v>1</v>
      </c>
      <c r="I41" s="8" t="s">
        <v>18</v>
      </c>
      <c r="J41" s="22" t="s">
        <v>167</v>
      </c>
      <c r="K41" s="24" t="s">
        <v>164</v>
      </c>
      <c r="L41" s="24">
        <v>3</v>
      </c>
      <c r="M41" s="24" t="s">
        <v>17</v>
      </c>
      <c r="N41" s="24">
        <v>3</v>
      </c>
      <c r="O41" s="86">
        <v>1</v>
      </c>
      <c r="P41" s="24" t="s">
        <v>30</v>
      </c>
      <c r="S41" t="e">
        <f>VLOOKUP($S$5&amp;$S$6&amp;A41&amp;C41&amp;H41,#REF!,8,0)</f>
        <v>#REF!</v>
      </c>
      <c r="T41" t="e">
        <f>VLOOKUP($S$5&amp;$S$6&amp;A41&amp;C41&amp;H41,#REF!,11,0)</f>
        <v>#REF!</v>
      </c>
      <c r="U41" t="e">
        <f>VLOOKUP($S$5&amp;$S$6&amp;"2021"&amp;J41&amp;O41,#REF!,11,0)</f>
        <v>#REF!</v>
      </c>
    </row>
    <row r="42" spans="1:21" ht="15.75">
      <c r="A42" s="8">
        <v>2019</v>
      </c>
      <c r="B42" s="8"/>
      <c r="C42" s="7" t="s">
        <v>32</v>
      </c>
      <c r="D42" s="16" t="s">
        <v>33</v>
      </c>
      <c r="E42" s="8">
        <v>4</v>
      </c>
      <c r="F42" s="8" t="s">
        <v>17</v>
      </c>
      <c r="G42" s="8">
        <v>4</v>
      </c>
      <c r="H42" s="8">
        <v>1</v>
      </c>
      <c r="I42" s="8" t="s">
        <v>18</v>
      </c>
      <c r="J42" s="22" t="s">
        <v>167</v>
      </c>
      <c r="K42" s="24" t="s">
        <v>164</v>
      </c>
      <c r="L42" s="24">
        <v>3</v>
      </c>
      <c r="M42" s="24" t="s">
        <v>17</v>
      </c>
      <c r="N42" s="24">
        <v>3</v>
      </c>
      <c r="O42" s="86">
        <v>1</v>
      </c>
      <c r="P42" s="24" t="s">
        <v>30</v>
      </c>
      <c r="S42" t="e">
        <f>VLOOKUP($S$5&amp;$S$6&amp;A42&amp;C42&amp;H42,#REF!,8,0)</f>
        <v>#REF!</v>
      </c>
      <c r="T42" t="e">
        <f>VLOOKUP($S$5&amp;$S$6&amp;A42&amp;C42&amp;H42,#REF!,11,0)</f>
        <v>#REF!</v>
      </c>
      <c r="U42" t="e">
        <f>VLOOKUP($S$5&amp;$S$6&amp;"2021"&amp;J42&amp;O42,#REF!,11,0)</f>
        <v>#REF!</v>
      </c>
    </row>
    <row r="43" spans="1:21" ht="15.75">
      <c r="A43" s="8">
        <v>2020</v>
      </c>
      <c r="B43" s="8"/>
      <c r="C43" s="7" t="s">
        <v>35</v>
      </c>
      <c r="D43" s="16" t="s">
        <v>34</v>
      </c>
      <c r="E43" s="8">
        <v>3</v>
      </c>
      <c r="F43" s="8" t="s">
        <v>17</v>
      </c>
      <c r="G43" s="8">
        <v>3</v>
      </c>
      <c r="H43" s="8">
        <v>1</v>
      </c>
      <c r="I43" s="8" t="s">
        <v>18</v>
      </c>
      <c r="J43" s="22" t="s">
        <v>167</v>
      </c>
      <c r="K43" s="24" t="s">
        <v>164</v>
      </c>
      <c r="L43" s="24">
        <v>3</v>
      </c>
      <c r="M43" s="24" t="s">
        <v>17</v>
      </c>
      <c r="N43" s="24">
        <v>3</v>
      </c>
      <c r="O43" s="86">
        <v>1</v>
      </c>
      <c r="P43" s="24" t="s">
        <v>30</v>
      </c>
      <c r="S43" t="e">
        <f>VLOOKUP($S$5&amp;$S$6&amp;A43&amp;C43&amp;H43,#REF!,8,0)</f>
        <v>#REF!</v>
      </c>
      <c r="T43" t="e">
        <f>VLOOKUP($S$5&amp;$S$6&amp;A43&amp;C43&amp;H43,#REF!,11,0)</f>
        <v>#REF!</v>
      </c>
      <c r="U43" t="e">
        <f>VLOOKUP($S$5&amp;$S$6&amp;"2021"&amp;J43&amp;O43,#REF!,11,0)</f>
        <v>#REF!</v>
      </c>
    </row>
    <row r="44" spans="1:21">
      <c r="A44" s="10">
        <v>2010</v>
      </c>
      <c r="B44" s="10"/>
      <c r="C44" s="11" t="s">
        <v>36</v>
      </c>
      <c r="D44" s="9" t="s">
        <v>37</v>
      </c>
      <c r="E44" s="13">
        <v>2</v>
      </c>
      <c r="F44" s="13" t="s">
        <v>17</v>
      </c>
      <c r="G44" s="13">
        <v>3</v>
      </c>
      <c r="H44" s="13">
        <v>1</v>
      </c>
      <c r="I44" s="10" t="s">
        <v>18</v>
      </c>
      <c r="J44" s="21" t="s">
        <v>183</v>
      </c>
      <c r="K44" s="25" t="s">
        <v>19</v>
      </c>
      <c r="L44" s="25"/>
      <c r="M44" s="25" t="s">
        <v>20</v>
      </c>
      <c r="N44" s="25">
        <v>19</v>
      </c>
      <c r="O44" s="85">
        <v>3</v>
      </c>
      <c r="P44" s="25" t="s">
        <v>21</v>
      </c>
      <c r="S44" t="e">
        <f>VLOOKUP($S$5&amp;$S$6&amp;A44&amp;C44&amp;H44,#REF!,8,0)</f>
        <v>#REF!</v>
      </c>
      <c r="T44" t="e">
        <f>VLOOKUP($S$5&amp;$S$6&amp;A44&amp;C44&amp;H44,#REF!,11,0)</f>
        <v>#REF!</v>
      </c>
      <c r="U44" t="e">
        <f>VLOOKUP($S$5&amp;$S$6&amp;"2021"&amp;J44&amp;O44,#REF!,11,0)</f>
        <v>#REF!</v>
      </c>
    </row>
    <row r="45" spans="1:21">
      <c r="A45" s="10">
        <v>2012</v>
      </c>
      <c r="B45" s="10"/>
      <c r="C45" s="11" t="s">
        <v>36</v>
      </c>
      <c r="D45" s="9" t="s">
        <v>37</v>
      </c>
      <c r="E45" s="13">
        <v>2</v>
      </c>
      <c r="F45" s="13" t="s">
        <v>17</v>
      </c>
      <c r="G45" s="13">
        <v>3</v>
      </c>
      <c r="H45" s="13">
        <v>1</v>
      </c>
      <c r="I45" s="10" t="s">
        <v>18</v>
      </c>
      <c r="J45" s="21" t="s">
        <v>183</v>
      </c>
      <c r="K45" s="25" t="s">
        <v>19</v>
      </c>
      <c r="L45" s="25"/>
      <c r="M45" s="25" t="s">
        <v>20</v>
      </c>
      <c r="N45" s="25">
        <v>19</v>
      </c>
      <c r="O45" s="85">
        <v>3</v>
      </c>
      <c r="P45" s="25" t="s">
        <v>21</v>
      </c>
      <c r="S45" t="e">
        <f>VLOOKUP($S$5&amp;$S$6&amp;A45&amp;C45&amp;H45,#REF!,8,0)</f>
        <v>#REF!</v>
      </c>
      <c r="T45" t="e">
        <f>VLOOKUP($S$5&amp;$S$6&amp;A45&amp;C45&amp;H45,#REF!,11,0)</f>
        <v>#REF!</v>
      </c>
      <c r="U45" t="e">
        <f>VLOOKUP($S$5&amp;$S$6&amp;"2021"&amp;J45&amp;O45,#REF!,11,0)</f>
        <v>#REF!</v>
      </c>
    </row>
    <row r="46" spans="1:21">
      <c r="A46" s="10">
        <v>2013</v>
      </c>
      <c r="B46" s="10"/>
      <c r="C46" s="11" t="s">
        <v>36</v>
      </c>
      <c r="D46" s="9" t="s">
        <v>37</v>
      </c>
      <c r="E46" s="13">
        <v>2</v>
      </c>
      <c r="F46" s="13" t="s">
        <v>17</v>
      </c>
      <c r="G46" s="13">
        <v>3</v>
      </c>
      <c r="H46" s="13">
        <v>1</v>
      </c>
      <c r="I46" s="10" t="s">
        <v>18</v>
      </c>
      <c r="J46" s="21" t="s">
        <v>183</v>
      </c>
      <c r="K46" s="25" t="s">
        <v>19</v>
      </c>
      <c r="L46" s="25"/>
      <c r="M46" s="25" t="s">
        <v>20</v>
      </c>
      <c r="N46" s="25">
        <v>19</v>
      </c>
      <c r="O46" s="85">
        <v>3</v>
      </c>
      <c r="P46" s="25" t="s">
        <v>21</v>
      </c>
      <c r="S46" t="e">
        <f>VLOOKUP($S$5&amp;$S$6&amp;A46&amp;C46&amp;H46,#REF!,8,0)</f>
        <v>#REF!</v>
      </c>
      <c r="T46" t="e">
        <f>VLOOKUP($S$5&amp;$S$6&amp;A46&amp;C46&amp;H46,#REF!,11,0)</f>
        <v>#REF!</v>
      </c>
      <c r="U46" t="e">
        <f>VLOOKUP($S$5&amp;$S$6&amp;"2021"&amp;J46&amp;O46,#REF!,11,0)</f>
        <v>#REF!</v>
      </c>
    </row>
    <row r="47" spans="1:21">
      <c r="A47" s="10">
        <v>2014</v>
      </c>
      <c r="B47" s="10"/>
      <c r="C47" s="11" t="s">
        <v>36</v>
      </c>
      <c r="D47" s="9" t="s">
        <v>37</v>
      </c>
      <c r="E47" s="13">
        <v>2</v>
      </c>
      <c r="F47" s="13" t="s">
        <v>17</v>
      </c>
      <c r="G47" s="13">
        <v>3</v>
      </c>
      <c r="H47" s="13">
        <v>1</v>
      </c>
      <c r="I47" s="10" t="s">
        <v>18</v>
      </c>
      <c r="J47" s="21" t="s">
        <v>183</v>
      </c>
      <c r="K47" s="25" t="s">
        <v>19</v>
      </c>
      <c r="L47" s="25"/>
      <c r="M47" s="25" t="s">
        <v>20</v>
      </c>
      <c r="N47" s="25">
        <v>19</v>
      </c>
      <c r="O47" s="85">
        <v>3</v>
      </c>
      <c r="P47" s="25" t="s">
        <v>21</v>
      </c>
      <c r="S47" t="e">
        <f>VLOOKUP($S$5&amp;$S$6&amp;A47&amp;C47&amp;H47,#REF!,8,0)</f>
        <v>#REF!</v>
      </c>
      <c r="T47" t="e">
        <f>VLOOKUP($S$5&amp;$S$6&amp;A47&amp;C47&amp;H47,#REF!,11,0)</f>
        <v>#REF!</v>
      </c>
      <c r="U47" t="e">
        <f>VLOOKUP($S$5&amp;$S$6&amp;"2021"&amp;J47&amp;O47,#REF!,11,0)</f>
        <v>#REF!</v>
      </c>
    </row>
    <row r="48" spans="1:21">
      <c r="A48" s="10">
        <v>2015</v>
      </c>
      <c r="B48" s="10"/>
      <c r="C48" s="11" t="s">
        <v>36</v>
      </c>
      <c r="D48" s="9" t="s">
        <v>37</v>
      </c>
      <c r="E48" s="13">
        <v>2</v>
      </c>
      <c r="F48" s="13" t="s">
        <v>17</v>
      </c>
      <c r="G48" s="13">
        <v>3</v>
      </c>
      <c r="H48" s="13">
        <v>1</v>
      </c>
      <c r="I48" s="10" t="s">
        <v>18</v>
      </c>
      <c r="J48" s="21" t="s">
        <v>183</v>
      </c>
      <c r="K48" s="25" t="s">
        <v>19</v>
      </c>
      <c r="L48" s="25"/>
      <c r="M48" s="25" t="s">
        <v>20</v>
      </c>
      <c r="N48" s="25">
        <v>19</v>
      </c>
      <c r="O48" s="85">
        <v>3</v>
      </c>
      <c r="P48" s="25" t="s">
        <v>21</v>
      </c>
      <c r="S48" t="e">
        <f>VLOOKUP($S$5&amp;$S$6&amp;A48&amp;C48&amp;H48,#REF!,8,0)</f>
        <v>#REF!</v>
      </c>
      <c r="T48" t="e">
        <f>VLOOKUP($S$5&amp;$S$6&amp;A48&amp;C48&amp;H48,#REF!,11,0)</f>
        <v>#REF!</v>
      </c>
      <c r="U48" t="e">
        <f>VLOOKUP($S$5&amp;$S$6&amp;"2021"&amp;J48&amp;O48,#REF!,11,0)</f>
        <v>#REF!</v>
      </c>
    </row>
    <row r="49" spans="1:21">
      <c r="A49" s="10">
        <v>2016</v>
      </c>
      <c r="B49" s="10"/>
      <c r="C49" s="11" t="s">
        <v>36</v>
      </c>
      <c r="D49" s="9" t="s">
        <v>37</v>
      </c>
      <c r="E49" s="13">
        <v>2</v>
      </c>
      <c r="F49" s="13" t="s">
        <v>17</v>
      </c>
      <c r="G49" s="13">
        <v>3</v>
      </c>
      <c r="H49" s="13">
        <v>1</v>
      </c>
      <c r="I49" s="10" t="s">
        <v>18</v>
      </c>
      <c r="J49" s="21" t="s">
        <v>183</v>
      </c>
      <c r="K49" s="25" t="s">
        <v>19</v>
      </c>
      <c r="L49" s="25"/>
      <c r="M49" s="25" t="s">
        <v>20</v>
      </c>
      <c r="N49" s="25">
        <v>19</v>
      </c>
      <c r="O49" s="85">
        <v>3</v>
      </c>
      <c r="P49" s="25" t="s">
        <v>21</v>
      </c>
      <c r="S49" t="e">
        <f>VLOOKUP($S$5&amp;$S$6&amp;A49&amp;C49&amp;H49,#REF!,8,0)</f>
        <v>#REF!</v>
      </c>
      <c r="T49" t="e">
        <f>VLOOKUP($S$5&amp;$S$6&amp;A49&amp;C49&amp;H49,#REF!,11,0)</f>
        <v>#REF!</v>
      </c>
      <c r="U49" t="e">
        <f>VLOOKUP($S$5&amp;$S$6&amp;"2021"&amp;J49&amp;O49,#REF!,11,0)</f>
        <v>#REF!</v>
      </c>
    </row>
    <row r="50" spans="1:21">
      <c r="A50" s="10">
        <v>2017</v>
      </c>
      <c r="B50" s="10"/>
      <c r="C50" s="11" t="s">
        <v>36</v>
      </c>
      <c r="D50" s="9" t="s">
        <v>37</v>
      </c>
      <c r="E50" s="13">
        <v>2</v>
      </c>
      <c r="F50" s="13" t="s">
        <v>17</v>
      </c>
      <c r="G50" s="13">
        <v>3</v>
      </c>
      <c r="H50" s="13">
        <v>1</v>
      </c>
      <c r="I50" s="10" t="s">
        <v>18</v>
      </c>
      <c r="J50" s="21" t="s">
        <v>183</v>
      </c>
      <c r="K50" s="25" t="s">
        <v>19</v>
      </c>
      <c r="L50" s="25"/>
      <c r="M50" s="25" t="s">
        <v>20</v>
      </c>
      <c r="N50" s="25">
        <v>19</v>
      </c>
      <c r="O50" s="85">
        <v>3</v>
      </c>
      <c r="P50" s="25" t="s">
        <v>21</v>
      </c>
      <c r="S50" t="e">
        <f>VLOOKUP($S$5&amp;$S$6&amp;A50&amp;C50&amp;H50,#REF!,8,0)</f>
        <v>#REF!</v>
      </c>
      <c r="T50" t="e">
        <f>VLOOKUP($S$5&amp;$S$6&amp;A50&amp;C50&amp;H50,#REF!,11,0)</f>
        <v>#REF!</v>
      </c>
      <c r="U50" t="e">
        <f>VLOOKUP($S$5&amp;$S$6&amp;"2021"&amp;J50&amp;O50,#REF!,11,0)</f>
        <v>#REF!</v>
      </c>
    </row>
    <row r="51" spans="1:21">
      <c r="A51" s="10">
        <v>2019</v>
      </c>
      <c r="B51" s="10"/>
      <c r="C51" s="11" t="s">
        <v>36</v>
      </c>
      <c r="D51" s="9" t="s">
        <v>37</v>
      </c>
      <c r="E51" s="13">
        <v>2</v>
      </c>
      <c r="F51" s="13" t="s">
        <v>17</v>
      </c>
      <c r="G51" s="13">
        <v>3</v>
      </c>
      <c r="H51" s="13">
        <v>1</v>
      </c>
      <c r="I51" s="10" t="s">
        <v>18</v>
      </c>
      <c r="J51" s="21" t="s">
        <v>183</v>
      </c>
      <c r="K51" s="25" t="s">
        <v>19</v>
      </c>
      <c r="L51" s="25"/>
      <c r="M51" s="25" t="s">
        <v>20</v>
      </c>
      <c r="N51" s="25">
        <v>19</v>
      </c>
      <c r="O51" s="85">
        <v>3</v>
      </c>
      <c r="P51" s="25" t="s">
        <v>21</v>
      </c>
      <c r="S51" t="e">
        <f>VLOOKUP($S$5&amp;$S$6&amp;A51&amp;C51&amp;H51,#REF!,8,0)</f>
        <v>#REF!</v>
      </c>
      <c r="T51" t="e">
        <f>VLOOKUP($S$5&amp;$S$6&amp;A51&amp;C51&amp;H51,#REF!,11,0)</f>
        <v>#REF!</v>
      </c>
      <c r="U51" t="e">
        <f>VLOOKUP($S$5&amp;$S$6&amp;"2021"&amp;J51&amp;O51,#REF!,11,0)</f>
        <v>#REF!</v>
      </c>
    </row>
    <row r="52" spans="1:21" ht="15.75">
      <c r="A52" s="8">
        <v>2010</v>
      </c>
      <c r="B52" s="8"/>
      <c r="C52" s="7" t="s">
        <v>38</v>
      </c>
      <c r="D52" s="16" t="s">
        <v>39</v>
      </c>
      <c r="E52" s="8">
        <v>4</v>
      </c>
      <c r="F52" s="8" t="s">
        <v>17</v>
      </c>
      <c r="G52" s="8">
        <v>5</v>
      </c>
      <c r="H52" s="8">
        <v>1</v>
      </c>
      <c r="I52" s="8" t="s">
        <v>18</v>
      </c>
      <c r="J52" s="22" t="s">
        <v>168</v>
      </c>
      <c r="K52" s="24" t="s">
        <v>39</v>
      </c>
      <c r="L52" s="24">
        <v>3</v>
      </c>
      <c r="M52" s="24" t="s">
        <v>17</v>
      </c>
      <c r="N52" s="24">
        <v>4</v>
      </c>
      <c r="O52" s="86">
        <v>1</v>
      </c>
      <c r="P52" s="24" t="s">
        <v>30</v>
      </c>
      <c r="S52" t="e">
        <f>VLOOKUP($S$5&amp;$S$6&amp;A52&amp;C52&amp;H52,#REF!,8,0)</f>
        <v>#REF!</v>
      </c>
      <c r="T52" t="e">
        <f>VLOOKUP($S$5&amp;$S$6&amp;A52&amp;C52&amp;H52,#REF!,11,0)</f>
        <v>#REF!</v>
      </c>
      <c r="U52" t="e">
        <f>VLOOKUP($S$5&amp;$S$6&amp;"2021"&amp;J52&amp;O52,#REF!,11,0)</f>
        <v>#REF!</v>
      </c>
    </row>
    <row r="53" spans="1:21" ht="15.75">
      <c r="A53" s="8">
        <v>2012</v>
      </c>
      <c r="B53" s="8"/>
      <c r="C53" s="7" t="s">
        <v>40</v>
      </c>
      <c r="D53" s="16" t="s">
        <v>39</v>
      </c>
      <c r="E53" s="8">
        <v>4</v>
      </c>
      <c r="F53" s="8" t="s">
        <v>17</v>
      </c>
      <c r="G53" s="8">
        <v>5</v>
      </c>
      <c r="H53" s="8">
        <v>1</v>
      </c>
      <c r="I53" s="8" t="s">
        <v>18</v>
      </c>
      <c r="J53" s="22" t="s">
        <v>168</v>
      </c>
      <c r="K53" s="24" t="s">
        <v>39</v>
      </c>
      <c r="L53" s="24">
        <v>3</v>
      </c>
      <c r="M53" s="24" t="s">
        <v>17</v>
      </c>
      <c r="N53" s="24">
        <v>4</v>
      </c>
      <c r="O53" s="86">
        <v>1</v>
      </c>
      <c r="P53" s="24" t="s">
        <v>30</v>
      </c>
      <c r="S53" t="e">
        <f>VLOOKUP($S$5&amp;$S$6&amp;A53&amp;C53&amp;H53,#REF!,8,0)</f>
        <v>#REF!</v>
      </c>
      <c r="T53" t="e">
        <f>VLOOKUP($S$5&amp;$S$6&amp;A53&amp;C53&amp;H53,#REF!,11,0)</f>
        <v>#REF!</v>
      </c>
      <c r="U53" t="e">
        <f>VLOOKUP($S$5&amp;$S$6&amp;"2021"&amp;J53&amp;O53,#REF!,11,0)</f>
        <v>#REF!</v>
      </c>
    </row>
    <row r="54" spans="1:21" ht="15.75">
      <c r="A54" s="8">
        <v>2013</v>
      </c>
      <c r="B54" s="8"/>
      <c r="C54" s="7" t="s">
        <v>40</v>
      </c>
      <c r="D54" s="16" t="s">
        <v>39</v>
      </c>
      <c r="E54" s="8">
        <v>4</v>
      </c>
      <c r="F54" s="8" t="s">
        <v>17</v>
      </c>
      <c r="G54" s="8">
        <v>5</v>
      </c>
      <c r="H54" s="8">
        <v>1</v>
      </c>
      <c r="I54" s="8" t="s">
        <v>18</v>
      </c>
      <c r="J54" s="22" t="s">
        <v>168</v>
      </c>
      <c r="K54" s="24" t="s">
        <v>39</v>
      </c>
      <c r="L54" s="24">
        <v>3</v>
      </c>
      <c r="M54" s="24" t="s">
        <v>17</v>
      </c>
      <c r="N54" s="24">
        <v>4</v>
      </c>
      <c r="O54" s="86">
        <v>1</v>
      </c>
      <c r="P54" s="24" t="s">
        <v>30</v>
      </c>
      <c r="S54" t="e">
        <f>VLOOKUP($S$5&amp;$S$6&amp;A54&amp;C54&amp;H54,#REF!,8,0)</f>
        <v>#REF!</v>
      </c>
      <c r="T54" t="e">
        <f>VLOOKUP($S$5&amp;$S$6&amp;A54&amp;C54&amp;H54,#REF!,11,0)</f>
        <v>#REF!</v>
      </c>
      <c r="U54" t="e">
        <f>VLOOKUP($S$5&amp;$S$6&amp;"2021"&amp;J54&amp;O54,#REF!,11,0)</f>
        <v>#REF!</v>
      </c>
    </row>
    <row r="55" spans="1:21" ht="15.75">
      <c r="A55" s="8">
        <v>2014</v>
      </c>
      <c r="B55" s="8"/>
      <c r="C55" s="7" t="s">
        <v>40</v>
      </c>
      <c r="D55" s="16" t="s">
        <v>39</v>
      </c>
      <c r="E55" s="8">
        <v>4</v>
      </c>
      <c r="F55" s="8" t="s">
        <v>17</v>
      </c>
      <c r="G55" s="8">
        <v>5</v>
      </c>
      <c r="H55" s="8">
        <v>1</v>
      </c>
      <c r="I55" s="8" t="s">
        <v>18</v>
      </c>
      <c r="J55" s="22" t="s">
        <v>168</v>
      </c>
      <c r="K55" s="24" t="s">
        <v>39</v>
      </c>
      <c r="L55" s="24">
        <v>3</v>
      </c>
      <c r="M55" s="24" t="s">
        <v>17</v>
      </c>
      <c r="N55" s="24">
        <v>4</v>
      </c>
      <c r="O55" s="86">
        <v>1</v>
      </c>
      <c r="P55" s="24" t="s">
        <v>30</v>
      </c>
      <c r="S55" t="e">
        <f>VLOOKUP($S$5&amp;$S$6&amp;A55&amp;C55&amp;H55,#REF!,8,0)</f>
        <v>#REF!</v>
      </c>
      <c r="T55" t="e">
        <f>VLOOKUP($S$5&amp;$S$6&amp;A55&amp;C55&amp;H55,#REF!,11,0)</f>
        <v>#REF!</v>
      </c>
      <c r="U55" t="e">
        <f>VLOOKUP($S$5&amp;$S$6&amp;"2021"&amp;J55&amp;O55,#REF!,11,0)</f>
        <v>#REF!</v>
      </c>
    </row>
    <row r="56" spans="1:21" ht="15.75">
      <c r="A56" s="8">
        <v>2015</v>
      </c>
      <c r="B56" s="8"/>
      <c r="C56" s="7" t="s">
        <v>40</v>
      </c>
      <c r="D56" s="16" t="s">
        <v>39</v>
      </c>
      <c r="E56" s="8">
        <v>4</v>
      </c>
      <c r="F56" s="8" t="s">
        <v>17</v>
      </c>
      <c r="G56" s="8">
        <v>5</v>
      </c>
      <c r="H56" s="8">
        <v>1</v>
      </c>
      <c r="I56" s="8" t="s">
        <v>18</v>
      </c>
      <c r="J56" s="22" t="s">
        <v>168</v>
      </c>
      <c r="K56" s="24" t="s">
        <v>39</v>
      </c>
      <c r="L56" s="24">
        <v>3</v>
      </c>
      <c r="M56" s="24" t="s">
        <v>17</v>
      </c>
      <c r="N56" s="24">
        <v>4</v>
      </c>
      <c r="O56" s="86">
        <v>1</v>
      </c>
      <c r="P56" s="24" t="s">
        <v>30</v>
      </c>
      <c r="S56" t="e">
        <f>VLOOKUP($S$5&amp;$S$6&amp;A56&amp;C56&amp;H56,#REF!,8,0)</f>
        <v>#REF!</v>
      </c>
      <c r="T56" t="e">
        <f>VLOOKUP($S$5&amp;$S$6&amp;A56&amp;C56&amp;H56,#REF!,11,0)</f>
        <v>#REF!</v>
      </c>
      <c r="U56" t="e">
        <f>VLOOKUP($S$5&amp;$S$6&amp;"2021"&amp;J56&amp;O56,#REF!,11,0)</f>
        <v>#REF!</v>
      </c>
    </row>
    <row r="57" spans="1:21" ht="15.75">
      <c r="A57" s="8">
        <v>2016</v>
      </c>
      <c r="B57" s="8"/>
      <c r="C57" s="7" t="s">
        <v>40</v>
      </c>
      <c r="D57" s="16" t="s">
        <v>39</v>
      </c>
      <c r="E57" s="8">
        <v>4</v>
      </c>
      <c r="F57" s="8" t="s">
        <v>17</v>
      </c>
      <c r="G57" s="8">
        <v>5</v>
      </c>
      <c r="H57" s="8">
        <v>1</v>
      </c>
      <c r="I57" s="8" t="s">
        <v>18</v>
      </c>
      <c r="J57" s="22" t="s">
        <v>168</v>
      </c>
      <c r="K57" s="24" t="s">
        <v>39</v>
      </c>
      <c r="L57" s="24">
        <v>3</v>
      </c>
      <c r="M57" s="24" t="s">
        <v>17</v>
      </c>
      <c r="N57" s="24">
        <v>4</v>
      </c>
      <c r="O57" s="86">
        <v>1</v>
      </c>
      <c r="P57" s="24" t="s">
        <v>30</v>
      </c>
      <c r="S57" t="e">
        <f>VLOOKUP($S$5&amp;$S$6&amp;A57&amp;C57&amp;H57,#REF!,8,0)</f>
        <v>#REF!</v>
      </c>
      <c r="T57" t="e">
        <f>VLOOKUP($S$5&amp;$S$6&amp;A57&amp;C57&amp;H57,#REF!,11,0)</f>
        <v>#REF!</v>
      </c>
      <c r="U57" t="e">
        <f>VLOOKUP($S$5&amp;$S$6&amp;"2021"&amp;J57&amp;O57,#REF!,11,0)</f>
        <v>#REF!</v>
      </c>
    </row>
    <row r="58" spans="1:21" ht="15.75">
      <c r="A58" s="8">
        <v>2017</v>
      </c>
      <c r="B58" s="8"/>
      <c r="C58" s="7" t="s">
        <v>40</v>
      </c>
      <c r="D58" s="16" t="s">
        <v>39</v>
      </c>
      <c r="E58" s="8">
        <v>4</v>
      </c>
      <c r="F58" s="8" t="s">
        <v>17</v>
      </c>
      <c r="G58" s="8">
        <v>5</v>
      </c>
      <c r="H58" s="8">
        <v>1</v>
      </c>
      <c r="I58" s="8" t="s">
        <v>18</v>
      </c>
      <c r="J58" s="22" t="s">
        <v>168</v>
      </c>
      <c r="K58" s="24" t="s">
        <v>39</v>
      </c>
      <c r="L58" s="24">
        <v>3</v>
      </c>
      <c r="M58" s="24" t="s">
        <v>17</v>
      </c>
      <c r="N58" s="24">
        <v>4</v>
      </c>
      <c r="O58" s="86">
        <v>1</v>
      </c>
      <c r="P58" s="24" t="s">
        <v>30</v>
      </c>
      <c r="S58" t="e">
        <f>VLOOKUP($S$5&amp;$S$6&amp;A58&amp;C58&amp;H58,#REF!,8,0)</f>
        <v>#REF!</v>
      </c>
      <c r="T58" t="e">
        <f>VLOOKUP($S$5&amp;$S$6&amp;A58&amp;C58&amp;H58,#REF!,11,0)</f>
        <v>#REF!</v>
      </c>
      <c r="U58" t="e">
        <f>VLOOKUP($S$5&amp;$S$6&amp;"2021"&amp;J58&amp;O58,#REF!,11,0)</f>
        <v>#REF!</v>
      </c>
    </row>
    <row r="59" spans="1:21" ht="15.75">
      <c r="A59" s="8">
        <v>2019</v>
      </c>
      <c r="B59" s="8"/>
      <c r="C59" s="7" t="s">
        <v>40</v>
      </c>
      <c r="D59" s="16" t="s">
        <v>39</v>
      </c>
      <c r="E59" s="8">
        <v>4</v>
      </c>
      <c r="F59" s="8" t="s">
        <v>17</v>
      </c>
      <c r="G59" s="8">
        <v>5</v>
      </c>
      <c r="H59" s="8">
        <v>1</v>
      </c>
      <c r="I59" s="8" t="s">
        <v>18</v>
      </c>
      <c r="J59" s="22" t="s">
        <v>168</v>
      </c>
      <c r="K59" s="24" t="s">
        <v>39</v>
      </c>
      <c r="L59" s="24">
        <v>3</v>
      </c>
      <c r="M59" s="24" t="s">
        <v>17</v>
      </c>
      <c r="N59" s="24">
        <v>4</v>
      </c>
      <c r="O59" s="86">
        <v>1</v>
      </c>
      <c r="P59" s="24" t="s">
        <v>30</v>
      </c>
      <c r="S59" t="e">
        <f>VLOOKUP($S$5&amp;$S$6&amp;A59&amp;C59&amp;H59,#REF!,8,0)</f>
        <v>#REF!</v>
      </c>
      <c r="T59" t="e">
        <f>VLOOKUP($S$5&amp;$S$6&amp;A59&amp;C59&amp;H59,#REF!,11,0)</f>
        <v>#REF!</v>
      </c>
      <c r="U59" t="e">
        <f>VLOOKUP($S$5&amp;$S$6&amp;"2021"&amp;J59&amp;O59,#REF!,11,0)</f>
        <v>#REF!</v>
      </c>
    </row>
    <row r="60" spans="1:21" ht="15.75">
      <c r="A60" s="8">
        <v>2020</v>
      </c>
      <c r="B60" s="8"/>
      <c r="C60" s="7" t="s">
        <v>41</v>
      </c>
      <c r="D60" s="16" t="s">
        <v>39</v>
      </c>
      <c r="E60" s="8">
        <v>3</v>
      </c>
      <c r="F60" s="8" t="s">
        <v>17</v>
      </c>
      <c r="G60" s="8">
        <v>4</v>
      </c>
      <c r="H60" s="8">
        <v>1</v>
      </c>
      <c r="I60" s="8" t="s">
        <v>18</v>
      </c>
      <c r="J60" s="22" t="s">
        <v>168</v>
      </c>
      <c r="K60" s="24" t="s">
        <v>39</v>
      </c>
      <c r="L60" s="24">
        <v>3</v>
      </c>
      <c r="M60" s="24" t="s">
        <v>17</v>
      </c>
      <c r="N60" s="24">
        <v>4</v>
      </c>
      <c r="O60" s="86">
        <v>1</v>
      </c>
      <c r="P60" s="24" t="s">
        <v>30</v>
      </c>
      <c r="S60" t="e">
        <f>VLOOKUP($S$5&amp;$S$6&amp;A60&amp;C60&amp;H60,#REF!,8,0)</f>
        <v>#REF!</v>
      </c>
      <c r="T60" t="e">
        <f>VLOOKUP($S$5&amp;$S$6&amp;A60&amp;C60&amp;H60,#REF!,11,0)</f>
        <v>#REF!</v>
      </c>
      <c r="U60" t="e">
        <f>VLOOKUP($S$5&amp;$S$6&amp;"2021"&amp;J60&amp;O60,#REF!,11,0)</f>
        <v>#REF!</v>
      </c>
    </row>
    <row r="61" spans="1:21">
      <c r="A61" s="10">
        <v>2010</v>
      </c>
      <c r="B61" s="13"/>
      <c r="C61" s="11" t="s">
        <v>42</v>
      </c>
      <c r="D61" s="12" t="s">
        <v>43</v>
      </c>
      <c r="E61" s="13">
        <v>2</v>
      </c>
      <c r="F61" s="13" t="s">
        <v>17</v>
      </c>
      <c r="G61" s="13">
        <v>2</v>
      </c>
      <c r="H61" s="13">
        <v>1</v>
      </c>
      <c r="I61" s="13" t="s">
        <v>18</v>
      </c>
      <c r="J61" s="21" t="s">
        <v>183</v>
      </c>
      <c r="K61" s="25" t="s">
        <v>19</v>
      </c>
      <c r="L61" s="25">
        <v>2</v>
      </c>
      <c r="M61" s="25" t="s">
        <v>17</v>
      </c>
      <c r="N61" s="25">
        <v>3</v>
      </c>
      <c r="O61" s="85">
        <v>3</v>
      </c>
      <c r="P61" s="25" t="s">
        <v>44</v>
      </c>
      <c r="S61" t="e">
        <f>VLOOKUP($S$5&amp;$S$6&amp;A61&amp;C61&amp;H61,#REF!,8,0)</f>
        <v>#REF!</v>
      </c>
      <c r="T61" t="e">
        <f>VLOOKUP($S$5&amp;$S$6&amp;A61&amp;C61&amp;H61,#REF!,11,0)</f>
        <v>#REF!</v>
      </c>
      <c r="U61" t="e">
        <f>VLOOKUP($S$5&amp;$S$6&amp;"2021"&amp;J61&amp;O61,#REF!,11,0)</f>
        <v>#REF!</v>
      </c>
    </row>
    <row r="62" spans="1:21">
      <c r="A62" s="10">
        <v>2012</v>
      </c>
      <c r="B62" s="13"/>
      <c r="C62" s="30" t="s">
        <v>186</v>
      </c>
      <c r="D62" s="31" t="s">
        <v>187</v>
      </c>
      <c r="E62" s="13">
        <v>2</v>
      </c>
      <c r="F62" s="13" t="s">
        <v>20</v>
      </c>
      <c r="G62" s="13">
        <v>2</v>
      </c>
      <c r="H62" s="13">
        <v>1</v>
      </c>
      <c r="I62" s="13" t="s">
        <v>18</v>
      </c>
      <c r="J62" s="21" t="s">
        <v>183</v>
      </c>
      <c r="K62" s="25" t="s">
        <v>19</v>
      </c>
      <c r="L62" s="25">
        <v>2</v>
      </c>
      <c r="M62" s="25" t="s">
        <v>17</v>
      </c>
      <c r="N62" s="25">
        <v>3</v>
      </c>
      <c r="O62" s="85">
        <v>3</v>
      </c>
      <c r="P62" s="25" t="s">
        <v>44</v>
      </c>
      <c r="S62" t="e">
        <f>VLOOKUP($S$5&amp;$S$6&amp;A62&amp;C62&amp;H62,#REF!,8,0)</f>
        <v>#REF!</v>
      </c>
      <c r="T62" t="e">
        <f>VLOOKUP($S$5&amp;$S$6&amp;A62&amp;C62&amp;H62,#REF!,11,0)</f>
        <v>#REF!</v>
      </c>
      <c r="U62" t="e">
        <f>VLOOKUP($S$5&amp;$S$6&amp;"2021"&amp;J62&amp;O62,#REF!,11,0)</f>
        <v>#REF!</v>
      </c>
    </row>
    <row r="63" spans="1:21">
      <c r="A63" s="10">
        <v>2013</v>
      </c>
      <c r="B63" s="13"/>
      <c r="C63" s="30" t="s">
        <v>186</v>
      </c>
      <c r="D63" s="31" t="s">
        <v>187</v>
      </c>
      <c r="E63" s="13">
        <v>2</v>
      </c>
      <c r="F63" s="13" t="s">
        <v>20</v>
      </c>
      <c r="G63" s="13">
        <v>2</v>
      </c>
      <c r="H63" s="13">
        <v>1</v>
      </c>
      <c r="I63" s="13" t="s">
        <v>18</v>
      </c>
      <c r="J63" s="21" t="s">
        <v>183</v>
      </c>
      <c r="K63" s="25" t="s">
        <v>19</v>
      </c>
      <c r="L63" s="25">
        <v>2</v>
      </c>
      <c r="M63" s="25" t="s">
        <v>17</v>
      </c>
      <c r="N63" s="25">
        <v>3</v>
      </c>
      <c r="O63" s="85">
        <v>3</v>
      </c>
      <c r="P63" s="25" t="s">
        <v>44</v>
      </c>
      <c r="S63" t="e">
        <f>VLOOKUP($S$5&amp;$S$6&amp;A63&amp;C63&amp;H63,#REF!,8,0)</f>
        <v>#REF!</v>
      </c>
      <c r="T63" t="e">
        <f>VLOOKUP($S$5&amp;$S$6&amp;A63&amp;C63&amp;H63,#REF!,11,0)</f>
        <v>#REF!</v>
      </c>
      <c r="U63" t="e">
        <f>VLOOKUP($S$5&amp;$S$6&amp;"2021"&amp;J63&amp;O63,#REF!,11,0)</f>
        <v>#REF!</v>
      </c>
    </row>
    <row r="64" spans="1:21">
      <c r="A64" s="10">
        <v>2014</v>
      </c>
      <c r="B64" s="13"/>
      <c r="C64" s="30" t="s">
        <v>186</v>
      </c>
      <c r="D64" s="31" t="s">
        <v>187</v>
      </c>
      <c r="E64" s="13">
        <v>2</v>
      </c>
      <c r="F64" s="13" t="s">
        <v>20</v>
      </c>
      <c r="G64" s="13">
        <v>2</v>
      </c>
      <c r="H64" s="13">
        <v>1</v>
      </c>
      <c r="I64" s="13" t="s">
        <v>18</v>
      </c>
      <c r="J64" s="21" t="s">
        <v>183</v>
      </c>
      <c r="K64" s="25" t="s">
        <v>19</v>
      </c>
      <c r="L64" s="25">
        <v>2</v>
      </c>
      <c r="M64" s="25" t="s">
        <v>17</v>
      </c>
      <c r="N64" s="25">
        <v>3</v>
      </c>
      <c r="O64" s="85">
        <v>3</v>
      </c>
      <c r="P64" s="25" t="s">
        <v>44</v>
      </c>
      <c r="S64" t="e">
        <f>VLOOKUP($S$5&amp;$S$6&amp;A64&amp;C64&amp;H64,#REF!,8,0)</f>
        <v>#REF!</v>
      </c>
      <c r="T64" t="e">
        <f>VLOOKUP($S$5&amp;$S$6&amp;A64&amp;C64&amp;H64,#REF!,11,0)</f>
        <v>#REF!</v>
      </c>
      <c r="U64" t="e">
        <f>VLOOKUP($S$5&amp;$S$6&amp;"2021"&amp;J64&amp;O64,#REF!,11,0)</f>
        <v>#REF!</v>
      </c>
    </row>
    <row r="65" spans="1:21">
      <c r="A65" s="10">
        <v>2015</v>
      </c>
      <c r="B65" s="10"/>
      <c r="C65" s="30" t="s">
        <v>186</v>
      </c>
      <c r="D65" s="31" t="s">
        <v>187</v>
      </c>
      <c r="E65" s="13">
        <v>2</v>
      </c>
      <c r="F65" s="13" t="s">
        <v>20</v>
      </c>
      <c r="G65" s="13">
        <v>2</v>
      </c>
      <c r="H65" s="13">
        <v>1</v>
      </c>
      <c r="I65" s="13" t="s">
        <v>18</v>
      </c>
      <c r="J65" s="21" t="s">
        <v>183</v>
      </c>
      <c r="K65" s="25" t="s">
        <v>19</v>
      </c>
      <c r="L65" s="25">
        <v>2</v>
      </c>
      <c r="M65" s="25" t="s">
        <v>17</v>
      </c>
      <c r="N65" s="25">
        <v>3</v>
      </c>
      <c r="O65" s="85">
        <v>3</v>
      </c>
      <c r="P65" s="25" t="s">
        <v>44</v>
      </c>
      <c r="S65" t="e">
        <f>VLOOKUP($S$5&amp;$S$6&amp;A65&amp;C65&amp;H65,#REF!,8,0)</f>
        <v>#REF!</v>
      </c>
      <c r="T65" t="e">
        <f>VLOOKUP($S$5&amp;$S$6&amp;A65&amp;C65&amp;H65,#REF!,11,0)</f>
        <v>#REF!</v>
      </c>
      <c r="U65" t="e">
        <f>VLOOKUP($S$5&amp;$S$6&amp;"2021"&amp;J65&amp;O65,#REF!,11,0)</f>
        <v>#REF!</v>
      </c>
    </row>
    <row r="66" spans="1:21">
      <c r="A66" s="10">
        <v>2016</v>
      </c>
      <c r="B66" s="13"/>
      <c r="C66" s="30" t="s">
        <v>186</v>
      </c>
      <c r="D66" s="31" t="s">
        <v>187</v>
      </c>
      <c r="E66" s="13">
        <v>2</v>
      </c>
      <c r="F66" s="13" t="s">
        <v>20</v>
      </c>
      <c r="G66" s="13">
        <v>2</v>
      </c>
      <c r="H66" s="13">
        <v>1</v>
      </c>
      <c r="I66" s="13" t="s">
        <v>18</v>
      </c>
      <c r="J66" s="21" t="s">
        <v>183</v>
      </c>
      <c r="K66" s="25" t="s">
        <v>19</v>
      </c>
      <c r="L66" s="25">
        <v>2</v>
      </c>
      <c r="M66" s="25" t="s">
        <v>17</v>
      </c>
      <c r="N66" s="25">
        <v>3</v>
      </c>
      <c r="O66" s="85">
        <v>3</v>
      </c>
      <c r="P66" s="25" t="s">
        <v>44</v>
      </c>
      <c r="S66" t="e">
        <f>VLOOKUP($S$5&amp;$S$6&amp;A66&amp;C66&amp;H66,#REF!,8,0)</f>
        <v>#REF!</v>
      </c>
      <c r="T66" t="e">
        <f>VLOOKUP($S$5&amp;$S$6&amp;A66&amp;C66&amp;H66,#REF!,11,0)</f>
        <v>#REF!</v>
      </c>
      <c r="U66" t="e">
        <f>VLOOKUP($S$5&amp;$S$6&amp;"2021"&amp;J66&amp;O66,#REF!,11,0)</f>
        <v>#REF!</v>
      </c>
    </row>
    <row r="67" spans="1:21">
      <c r="A67" s="10">
        <v>2017</v>
      </c>
      <c r="B67" s="13"/>
      <c r="C67" s="30" t="s">
        <v>186</v>
      </c>
      <c r="D67" s="31" t="s">
        <v>187</v>
      </c>
      <c r="E67" s="13">
        <v>2</v>
      </c>
      <c r="F67" s="13" t="s">
        <v>20</v>
      </c>
      <c r="G67" s="13">
        <v>2</v>
      </c>
      <c r="H67" s="13">
        <v>1</v>
      </c>
      <c r="I67" s="13" t="s">
        <v>18</v>
      </c>
      <c r="J67" s="21" t="s">
        <v>183</v>
      </c>
      <c r="K67" s="25" t="s">
        <v>19</v>
      </c>
      <c r="L67" s="25">
        <v>2</v>
      </c>
      <c r="M67" s="25" t="s">
        <v>17</v>
      </c>
      <c r="N67" s="25">
        <v>3</v>
      </c>
      <c r="O67" s="85">
        <v>3</v>
      </c>
      <c r="P67" s="25" t="s">
        <v>44</v>
      </c>
      <c r="S67" t="e">
        <f>VLOOKUP($S$5&amp;$S$6&amp;A67&amp;C67&amp;H67,#REF!,8,0)</f>
        <v>#REF!</v>
      </c>
      <c r="T67" t="e">
        <f>VLOOKUP($S$5&amp;$S$6&amp;A67&amp;C67&amp;H67,#REF!,11,0)</f>
        <v>#REF!</v>
      </c>
      <c r="U67" t="e">
        <f>VLOOKUP($S$5&amp;$S$6&amp;"2021"&amp;J67&amp;O67,#REF!,11,0)</f>
        <v>#REF!</v>
      </c>
    </row>
    <row r="68" spans="1:21">
      <c r="A68" s="10">
        <v>2019</v>
      </c>
      <c r="B68" s="13"/>
      <c r="C68" s="30" t="s">
        <v>186</v>
      </c>
      <c r="D68" s="31" t="s">
        <v>187</v>
      </c>
      <c r="E68" s="13">
        <v>2</v>
      </c>
      <c r="F68" s="13" t="s">
        <v>20</v>
      </c>
      <c r="G68" s="13">
        <v>2</v>
      </c>
      <c r="H68" s="13">
        <v>1</v>
      </c>
      <c r="I68" s="13" t="s">
        <v>18</v>
      </c>
      <c r="J68" s="21" t="s">
        <v>183</v>
      </c>
      <c r="K68" s="25" t="s">
        <v>19</v>
      </c>
      <c r="L68" s="25">
        <v>2</v>
      </c>
      <c r="M68" s="25" t="s">
        <v>17</v>
      </c>
      <c r="N68" s="25">
        <v>3</v>
      </c>
      <c r="O68" s="85">
        <v>3</v>
      </c>
      <c r="P68" s="25" t="s">
        <v>44</v>
      </c>
      <c r="S68" t="e">
        <f>VLOOKUP($S$5&amp;$S$6&amp;A68&amp;C68&amp;H68,#REF!,8,0)</f>
        <v>#REF!</v>
      </c>
      <c r="T68" t="e">
        <f>VLOOKUP($S$5&amp;$S$6&amp;A68&amp;C68&amp;H68,#REF!,11,0)</f>
        <v>#REF!</v>
      </c>
      <c r="U68" t="e">
        <f>VLOOKUP($S$5&amp;$S$6&amp;"2021"&amp;J68&amp;O68,#REF!,11,0)</f>
        <v>#REF!</v>
      </c>
    </row>
    <row r="69" spans="1:21">
      <c r="A69" s="10">
        <v>2020</v>
      </c>
      <c r="B69" s="13"/>
      <c r="C69" s="30" t="s">
        <v>188</v>
      </c>
      <c r="D69" s="31" t="s">
        <v>189</v>
      </c>
      <c r="E69" s="13">
        <v>3</v>
      </c>
      <c r="F69" s="13" t="s">
        <v>20</v>
      </c>
      <c r="G69" s="13">
        <v>3</v>
      </c>
      <c r="H69" s="13">
        <v>2</v>
      </c>
      <c r="I69" s="13" t="s">
        <v>18</v>
      </c>
      <c r="J69" s="94" t="s">
        <v>221</v>
      </c>
      <c r="K69" s="25" t="s">
        <v>19</v>
      </c>
      <c r="L69" s="25">
        <v>2</v>
      </c>
      <c r="M69" s="25" t="s">
        <v>17</v>
      </c>
      <c r="N69" s="25">
        <v>3</v>
      </c>
      <c r="O69" s="85">
        <v>4</v>
      </c>
      <c r="P69" s="25" t="s">
        <v>44</v>
      </c>
      <c r="S69" t="e">
        <f>VLOOKUP($S$5&amp;$S$6&amp;A69&amp;C69&amp;H69,#REF!,8,0)</f>
        <v>#REF!</v>
      </c>
      <c r="T69" t="e">
        <f>VLOOKUP($S$5&amp;$S$6&amp;A69&amp;C69&amp;H69,#REF!,11,0)</f>
        <v>#REF!</v>
      </c>
      <c r="U69" t="e">
        <f>VLOOKUP($S$5&amp;$S$6&amp;"2021"&amp;J69&amp;O69,#REF!,11,0)</f>
        <v>#REF!</v>
      </c>
    </row>
    <row r="70" spans="1:21">
      <c r="A70" s="8">
        <v>2010</v>
      </c>
      <c r="B70" s="8"/>
      <c r="C70" s="7" t="s">
        <v>45</v>
      </c>
      <c r="D70" s="16" t="s">
        <v>46</v>
      </c>
      <c r="E70" s="8">
        <v>3</v>
      </c>
      <c r="F70" s="8" t="s">
        <v>17</v>
      </c>
      <c r="G70" s="8">
        <v>3</v>
      </c>
      <c r="H70" s="8">
        <v>1</v>
      </c>
      <c r="I70" s="8" t="s">
        <v>18</v>
      </c>
      <c r="J70" s="20" t="s">
        <v>169</v>
      </c>
      <c r="K70" s="24" t="s">
        <v>47</v>
      </c>
      <c r="L70" s="24">
        <v>2</v>
      </c>
      <c r="M70" s="24" t="s">
        <v>17</v>
      </c>
      <c r="N70" s="24">
        <v>2</v>
      </c>
      <c r="O70" s="86">
        <v>3</v>
      </c>
      <c r="P70" s="24" t="s">
        <v>25</v>
      </c>
      <c r="S70" t="e">
        <f>VLOOKUP($S$5&amp;$S$6&amp;A70&amp;C70&amp;H70,#REF!,8,0)</f>
        <v>#REF!</v>
      </c>
      <c r="T70" t="e">
        <f>VLOOKUP($S$5&amp;$S$6&amp;A70&amp;C70&amp;H70,#REF!,11,0)</f>
        <v>#REF!</v>
      </c>
      <c r="U70" t="e">
        <f>VLOOKUP($S$5&amp;$S$6&amp;"2021"&amp;J70&amp;O70,#REF!,11,0)</f>
        <v>#REF!</v>
      </c>
    </row>
    <row r="71" spans="1:21">
      <c r="A71" s="8">
        <v>2012</v>
      </c>
      <c r="B71" s="8"/>
      <c r="C71" s="7" t="s">
        <v>45</v>
      </c>
      <c r="D71" s="16" t="s">
        <v>46</v>
      </c>
      <c r="E71" s="8">
        <v>3</v>
      </c>
      <c r="F71" s="8" t="s">
        <v>17</v>
      </c>
      <c r="G71" s="8">
        <v>3</v>
      </c>
      <c r="H71" s="8">
        <v>1</v>
      </c>
      <c r="I71" s="8" t="s">
        <v>18</v>
      </c>
      <c r="J71" s="20" t="s">
        <v>169</v>
      </c>
      <c r="K71" s="24" t="s">
        <v>47</v>
      </c>
      <c r="L71" s="24">
        <v>2</v>
      </c>
      <c r="M71" s="24" t="s">
        <v>17</v>
      </c>
      <c r="N71" s="24">
        <v>2</v>
      </c>
      <c r="O71" s="86">
        <v>3</v>
      </c>
      <c r="P71" s="24" t="s">
        <v>25</v>
      </c>
      <c r="S71" t="e">
        <f>VLOOKUP($S$5&amp;$S$6&amp;A71&amp;C71&amp;H71,#REF!,8,0)</f>
        <v>#REF!</v>
      </c>
      <c r="T71" t="e">
        <f>VLOOKUP($S$5&amp;$S$6&amp;A71&amp;C71&amp;H71,#REF!,11,0)</f>
        <v>#REF!</v>
      </c>
      <c r="U71" t="e">
        <f>VLOOKUP($S$5&amp;$S$6&amp;"2021"&amp;J71&amp;O71,#REF!,11,0)</f>
        <v>#REF!</v>
      </c>
    </row>
    <row r="72" spans="1:21">
      <c r="A72" s="8">
        <v>2013</v>
      </c>
      <c r="B72" s="8"/>
      <c r="C72" s="7" t="s">
        <v>45</v>
      </c>
      <c r="D72" s="16" t="s">
        <v>46</v>
      </c>
      <c r="E72" s="8">
        <v>3</v>
      </c>
      <c r="F72" s="8" t="s">
        <v>17</v>
      </c>
      <c r="G72" s="8">
        <v>3</v>
      </c>
      <c r="H72" s="8">
        <v>1</v>
      </c>
      <c r="I72" s="8" t="s">
        <v>18</v>
      </c>
      <c r="J72" s="20" t="s">
        <v>169</v>
      </c>
      <c r="K72" s="24" t="s">
        <v>47</v>
      </c>
      <c r="L72" s="24">
        <v>2</v>
      </c>
      <c r="M72" s="24" t="s">
        <v>17</v>
      </c>
      <c r="N72" s="24">
        <v>2</v>
      </c>
      <c r="O72" s="86">
        <v>3</v>
      </c>
      <c r="P72" s="24" t="s">
        <v>25</v>
      </c>
      <c r="S72" t="e">
        <f>VLOOKUP($S$5&amp;$S$6&amp;A72&amp;C72&amp;H72,#REF!,8,0)</f>
        <v>#REF!</v>
      </c>
      <c r="T72" t="e">
        <f>VLOOKUP($S$5&amp;$S$6&amp;A72&amp;C72&amp;H72,#REF!,11,0)</f>
        <v>#REF!</v>
      </c>
      <c r="U72" t="e">
        <f>VLOOKUP($S$5&amp;$S$6&amp;"2021"&amp;J72&amp;O72,#REF!,11,0)</f>
        <v>#REF!</v>
      </c>
    </row>
    <row r="73" spans="1:21">
      <c r="A73" s="8">
        <v>2014</v>
      </c>
      <c r="B73" s="8"/>
      <c r="C73" s="7" t="s">
        <v>45</v>
      </c>
      <c r="D73" s="16" t="s">
        <v>46</v>
      </c>
      <c r="E73" s="8">
        <v>3</v>
      </c>
      <c r="F73" s="8" t="s">
        <v>17</v>
      </c>
      <c r="G73" s="8">
        <v>3</v>
      </c>
      <c r="H73" s="8">
        <v>1</v>
      </c>
      <c r="I73" s="8" t="s">
        <v>18</v>
      </c>
      <c r="J73" s="20" t="s">
        <v>169</v>
      </c>
      <c r="K73" s="24" t="s">
        <v>47</v>
      </c>
      <c r="L73" s="24">
        <v>2</v>
      </c>
      <c r="M73" s="24" t="s">
        <v>17</v>
      </c>
      <c r="N73" s="24">
        <v>2</v>
      </c>
      <c r="O73" s="86">
        <v>3</v>
      </c>
      <c r="P73" s="24" t="s">
        <v>25</v>
      </c>
      <c r="S73" t="e">
        <f>VLOOKUP($S$5&amp;$S$6&amp;A73&amp;C73&amp;H73,#REF!,8,0)</f>
        <v>#REF!</v>
      </c>
      <c r="T73" t="e">
        <f>VLOOKUP($S$5&amp;$S$6&amp;A73&amp;C73&amp;H73,#REF!,11,0)</f>
        <v>#REF!</v>
      </c>
      <c r="U73" t="e">
        <f>VLOOKUP($S$5&amp;$S$6&amp;"2021"&amp;J73&amp;O73,#REF!,11,0)</f>
        <v>#REF!</v>
      </c>
    </row>
    <row r="74" spans="1:21">
      <c r="A74" s="8">
        <v>2015</v>
      </c>
      <c r="B74" s="8"/>
      <c r="C74" s="7" t="s">
        <v>45</v>
      </c>
      <c r="D74" s="16" t="s">
        <v>46</v>
      </c>
      <c r="E74" s="8">
        <v>3</v>
      </c>
      <c r="F74" s="8" t="s">
        <v>17</v>
      </c>
      <c r="G74" s="8">
        <v>3</v>
      </c>
      <c r="H74" s="8">
        <v>1</v>
      </c>
      <c r="I74" s="8" t="s">
        <v>18</v>
      </c>
      <c r="J74" s="20" t="s">
        <v>169</v>
      </c>
      <c r="K74" s="24" t="s">
        <v>47</v>
      </c>
      <c r="L74" s="24">
        <v>2</v>
      </c>
      <c r="M74" s="24" t="s">
        <v>17</v>
      </c>
      <c r="N74" s="24">
        <v>2</v>
      </c>
      <c r="O74" s="86">
        <v>3</v>
      </c>
      <c r="P74" s="24" t="s">
        <v>25</v>
      </c>
      <c r="S74" t="e">
        <f>VLOOKUP($S$5&amp;$S$6&amp;A74&amp;C74&amp;H74,#REF!,8,0)</f>
        <v>#REF!</v>
      </c>
      <c r="T74" t="e">
        <f>VLOOKUP($S$5&amp;$S$6&amp;A74&amp;C74&amp;H74,#REF!,11,0)</f>
        <v>#REF!</v>
      </c>
      <c r="U74" t="e">
        <f>VLOOKUP($S$5&amp;$S$6&amp;"2021"&amp;J74&amp;O74,#REF!,11,0)</f>
        <v>#REF!</v>
      </c>
    </row>
    <row r="75" spans="1:21">
      <c r="A75" s="8">
        <v>2016</v>
      </c>
      <c r="B75" s="8"/>
      <c r="C75" s="7" t="s">
        <v>48</v>
      </c>
      <c r="D75" s="16" t="s">
        <v>49</v>
      </c>
      <c r="E75" s="8">
        <v>2</v>
      </c>
      <c r="F75" s="8" t="s">
        <v>17</v>
      </c>
      <c r="G75" s="8">
        <v>3</v>
      </c>
      <c r="H75" s="8">
        <v>1</v>
      </c>
      <c r="I75" s="8" t="s">
        <v>18</v>
      </c>
      <c r="J75" s="20" t="s">
        <v>169</v>
      </c>
      <c r="K75" s="24" t="s">
        <v>47</v>
      </c>
      <c r="L75" s="24">
        <v>2</v>
      </c>
      <c r="M75" s="24" t="s">
        <v>17</v>
      </c>
      <c r="N75" s="24">
        <v>2</v>
      </c>
      <c r="O75" s="86">
        <v>3</v>
      </c>
      <c r="P75" s="24" t="s">
        <v>25</v>
      </c>
      <c r="S75" t="e">
        <f>VLOOKUP($S$5&amp;$S$6&amp;A75&amp;C75&amp;H75,#REF!,8,0)</f>
        <v>#REF!</v>
      </c>
      <c r="T75" t="e">
        <f>VLOOKUP($S$5&amp;$S$6&amp;A75&amp;C75&amp;H75,#REF!,11,0)</f>
        <v>#REF!</v>
      </c>
      <c r="U75" t="e">
        <f>VLOOKUP($S$5&amp;$S$6&amp;"2021"&amp;J75&amp;O75,#REF!,11,0)</f>
        <v>#REF!</v>
      </c>
    </row>
    <row r="76" spans="1:21">
      <c r="A76" s="8">
        <v>2017</v>
      </c>
      <c r="B76" s="8"/>
      <c r="C76" s="7" t="s">
        <v>48</v>
      </c>
      <c r="D76" s="16" t="s">
        <v>49</v>
      </c>
      <c r="E76" s="8">
        <v>2</v>
      </c>
      <c r="F76" s="8" t="s">
        <v>17</v>
      </c>
      <c r="G76" s="8">
        <v>3</v>
      </c>
      <c r="H76" s="8">
        <v>1</v>
      </c>
      <c r="I76" s="8" t="s">
        <v>18</v>
      </c>
      <c r="J76" s="20" t="s">
        <v>169</v>
      </c>
      <c r="K76" s="24" t="s">
        <v>47</v>
      </c>
      <c r="L76" s="24">
        <v>2</v>
      </c>
      <c r="M76" s="24" t="s">
        <v>17</v>
      </c>
      <c r="N76" s="24">
        <v>2</v>
      </c>
      <c r="O76" s="86">
        <v>3</v>
      </c>
      <c r="P76" s="24" t="s">
        <v>25</v>
      </c>
      <c r="S76" t="e">
        <f>VLOOKUP($S$5&amp;$S$6&amp;A76&amp;C76&amp;H76,#REF!,8,0)</f>
        <v>#REF!</v>
      </c>
      <c r="T76" t="e">
        <f>VLOOKUP($S$5&amp;$S$6&amp;A76&amp;C76&amp;H76,#REF!,11,0)</f>
        <v>#REF!</v>
      </c>
      <c r="U76" t="e">
        <f>VLOOKUP($S$5&amp;$S$6&amp;"2021"&amp;J76&amp;O76,#REF!,11,0)</f>
        <v>#REF!</v>
      </c>
    </row>
    <row r="77" spans="1:21">
      <c r="A77" s="8">
        <v>2019</v>
      </c>
      <c r="B77" s="8"/>
      <c r="C77" s="7" t="s">
        <v>48</v>
      </c>
      <c r="D77" s="16" t="s">
        <v>49</v>
      </c>
      <c r="E77" s="8">
        <v>2</v>
      </c>
      <c r="F77" s="8" t="s">
        <v>17</v>
      </c>
      <c r="G77" s="8">
        <v>3</v>
      </c>
      <c r="H77" s="8">
        <v>1</v>
      </c>
      <c r="I77" s="8" t="s">
        <v>18</v>
      </c>
      <c r="J77" s="20" t="s">
        <v>169</v>
      </c>
      <c r="K77" s="24" t="s">
        <v>47</v>
      </c>
      <c r="L77" s="24">
        <v>2</v>
      </c>
      <c r="M77" s="24" t="s">
        <v>17</v>
      </c>
      <c r="N77" s="24">
        <v>2</v>
      </c>
      <c r="O77" s="86">
        <v>3</v>
      </c>
      <c r="P77" s="24" t="s">
        <v>25</v>
      </c>
      <c r="S77" t="e">
        <f>VLOOKUP($S$5&amp;$S$6&amp;A77&amp;C77&amp;H77,#REF!,8,0)</f>
        <v>#REF!</v>
      </c>
      <c r="T77" t="e">
        <f>VLOOKUP($S$5&amp;$S$6&amp;A77&amp;C77&amp;H77,#REF!,11,0)</f>
        <v>#REF!</v>
      </c>
      <c r="U77" t="e">
        <f>VLOOKUP($S$5&amp;$S$6&amp;"2021"&amp;J77&amp;O77,#REF!,11,0)</f>
        <v>#REF!</v>
      </c>
    </row>
    <row r="78" spans="1:21">
      <c r="A78" s="8">
        <v>2020</v>
      </c>
      <c r="B78" s="8"/>
      <c r="C78" s="78" t="s">
        <v>227</v>
      </c>
      <c r="D78" s="16" t="s">
        <v>49</v>
      </c>
      <c r="E78" s="17">
        <v>2</v>
      </c>
      <c r="F78" s="17" t="s">
        <v>17</v>
      </c>
      <c r="G78" s="17">
        <v>2</v>
      </c>
      <c r="H78" s="17">
        <v>1</v>
      </c>
      <c r="I78" s="8" t="s">
        <v>18</v>
      </c>
      <c r="J78" s="20" t="s">
        <v>169</v>
      </c>
      <c r="K78" s="24" t="s">
        <v>47</v>
      </c>
      <c r="L78" s="24">
        <v>2</v>
      </c>
      <c r="M78" s="24" t="s">
        <v>17</v>
      </c>
      <c r="N78" s="24">
        <v>2</v>
      </c>
      <c r="O78" s="86">
        <v>3</v>
      </c>
      <c r="P78" s="24" t="s">
        <v>25</v>
      </c>
      <c r="S78" t="e">
        <f>VLOOKUP($S$5&amp;$S$6&amp;A78&amp;C78&amp;H78,#REF!,8,0)</f>
        <v>#REF!</v>
      </c>
      <c r="T78" t="e">
        <f>VLOOKUP($S$5&amp;$S$6&amp;A78&amp;C78&amp;H78,#REF!,11,0)</f>
        <v>#REF!</v>
      </c>
      <c r="U78" t="e">
        <f>VLOOKUP($S$5&amp;$S$6&amp;"2021"&amp;J78&amp;O78,#REF!,11,0)</f>
        <v>#REF!</v>
      </c>
    </row>
    <row r="79" spans="1:21">
      <c r="A79" s="10">
        <v>2010</v>
      </c>
      <c r="B79" s="10"/>
      <c r="C79" s="72" t="s">
        <v>50</v>
      </c>
      <c r="D79" s="32" t="s">
        <v>51</v>
      </c>
      <c r="E79" s="13">
        <v>2</v>
      </c>
      <c r="F79" s="73" t="s">
        <v>17</v>
      </c>
      <c r="G79" s="13">
        <v>3</v>
      </c>
      <c r="H79" s="13">
        <v>1</v>
      </c>
      <c r="I79" s="10" t="s">
        <v>18</v>
      </c>
      <c r="J79" s="21" t="s">
        <v>170</v>
      </c>
      <c r="K79" s="25" t="s">
        <v>51</v>
      </c>
      <c r="L79" s="25">
        <v>3</v>
      </c>
      <c r="M79" s="25" t="s">
        <v>17</v>
      </c>
      <c r="N79" s="25">
        <v>4</v>
      </c>
      <c r="O79" s="85">
        <v>1</v>
      </c>
      <c r="P79" s="25" t="s">
        <v>52</v>
      </c>
      <c r="S79" t="e">
        <f>VLOOKUP($S$5&amp;$S$6&amp;A79&amp;C79&amp;H79,#REF!,8,0)</f>
        <v>#REF!</v>
      </c>
      <c r="T79" t="e">
        <f>VLOOKUP($S$5&amp;$S$6&amp;A79&amp;C79&amp;H79,#REF!,11,0)</f>
        <v>#REF!</v>
      </c>
      <c r="U79" t="e">
        <f>VLOOKUP($S$5&amp;$S$6&amp;"2021"&amp;J79&amp;O79,#REF!,11,0)</f>
        <v>#REF!</v>
      </c>
    </row>
    <row r="80" spans="1:21">
      <c r="A80" s="10">
        <v>2020</v>
      </c>
      <c r="B80" s="10"/>
      <c r="C80" s="18" t="s">
        <v>53</v>
      </c>
      <c r="D80" s="12" t="s">
        <v>51</v>
      </c>
      <c r="E80" s="13">
        <v>3</v>
      </c>
      <c r="F80" s="13" t="s">
        <v>17</v>
      </c>
      <c r="G80" s="13">
        <v>4</v>
      </c>
      <c r="H80" s="13">
        <v>1</v>
      </c>
      <c r="I80" s="10" t="s">
        <v>18</v>
      </c>
      <c r="J80" s="21" t="s">
        <v>170</v>
      </c>
      <c r="K80" s="25" t="s">
        <v>51</v>
      </c>
      <c r="L80" s="25">
        <v>3</v>
      </c>
      <c r="M80" s="25" t="s">
        <v>17</v>
      </c>
      <c r="N80" s="25">
        <v>4</v>
      </c>
      <c r="O80" s="85">
        <v>1</v>
      </c>
      <c r="P80" s="25" t="s">
        <v>52</v>
      </c>
      <c r="S80" t="e">
        <f>VLOOKUP($S$5&amp;$S$6&amp;A80&amp;C80&amp;H80,#REF!,8,0)</f>
        <v>#REF!</v>
      </c>
      <c r="T80" t="e">
        <f>VLOOKUP($S$5&amp;$S$6&amp;A80&amp;C80&amp;H80,#REF!,11,0)</f>
        <v>#REF!</v>
      </c>
      <c r="U80" t="e">
        <f>VLOOKUP($S$5&amp;$S$6&amp;"2021"&amp;J80&amp;O80,#REF!,11,0)</f>
        <v>#REF!</v>
      </c>
    </row>
    <row r="81" spans="1:21">
      <c r="A81" s="36">
        <v>2020</v>
      </c>
      <c r="B81" s="36"/>
      <c r="C81" s="37" t="s">
        <v>190</v>
      </c>
      <c r="D81" s="37" t="s">
        <v>201</v>
      </c>
      <c r="E81" s="38">
        <v>2</v>
      </c>
      <c r="F81" s="38" t="s">
        <v>20</v>
      </c>
      <c r="G81" s="38">
        <v>2</v>
      </c>
      <c r="H81" s="38">
        <v>4</v>
      </c>
      <c r="I81" s="36" t="s">
        <v>18</v>
      </c>
      <c r="J81" s="39" t="s">
        <v>191</v>
      </c>
      <c r="K81" s="40" t="s">
        <v>192</v>
      </c>
      <c r="L81" s="41">
        <v>2</v>
      </c>
      <c r="M81" s="41" t="s">
        <v>20</v>
      </c>
      <c r="N81" s="41">
        <v>3</v>
      </c>
      <c r="O81" s="87">
        <v>4</v>
      </c>
      <c r="P81" s="41" t="s">
        <v>54</v>
      </c>
      <c r="S81" t="e">
        <f>VLOOKUP($S$5&amp;$S$6&amp;A81&amp;C81&amp;H81,#REF!,8,0)</f>
        <v>#REF!</v>
      </c>
      <c r="T81" t="e">
        <f>VLOOKUP($S$5&amp;$S$6&amp;A81&amp;C81&amp;H81,#REF!,11,0)</f>
        <v>#REF!</v>
      </c>
      <c r="U81" t="e">
        <f>VLOOKUP($S$5&amp;$S$6&amp;"2021"&amp;J81&amp;O81,#REF!,11,0)</f>
        <v>#REF!</v>
      </c>
    </row>
    <row r="82" spans="1:21" s="42" customFormat="1" ht="15.75">
      <c r="A82" s="43">
        <v>2010</v>
      </c>
      <c r="B82" s="43"/>
      <c r="C82" s="44" t="s">
        <v>55</v>
      </c>
      <c r="D82" s="45" t="s">
        <v>56</v>
      </c>
      <c r="E82" s="43">
        <v>2</v>
      </c>
      <c r="F82" s="43" t="s">
        <v>17</v>
      </c>
      <c r="G82" s="43">
        <v>2</v>
      </c>
      <c r="H82" s="43">
        <v>2</v>
      </c>
      <c r="I82" s="43" t="s">
        <v>18</v>
      </c>
      <c r="J82" s="46" t="s">
        <v>171</v>
      </c>
      <c r="K82" s="47" t="s">
        <v>57</v>
      </c>
      <c r="L82" s="47">
        <v>2</v>
      </c>
      <c r="M82" s="47" t="s">
        <v>17</v>
      </c>
      <c r="N82" s="47">
        <v>2</v>
      </c>
      <c r="O82" s="82">
        <v>3</v>
      </c>
      <c r="P82" s="47" t="s">
        <v>25</v>
      </c>
      <c r="S82" t="e">
        <f>VLOOKUP($S$5&amp;$S$6&amp;A82&amp;C82&amp;H82,#REF!,8,0)</f>
        <v>#REF!</v>
      </c>
      <c r="T82" t="e">
        <f>VLOOKUP($S$5&amp;$S$6&amp;A82&amp;C82&amp;H82,#REF!,11,0)</f>
        <v>#REF!</v>
      </c>
      <c r="U82" t="e">
        <f>VLOOKUP($S$5&amp;$S$6&amp;"2021"&amp;J82&amp;O82,#REF!,11,0)</f>
        <v>#REF!</v>
      </c>
    </row>
    <row r="83" spans="1:21" s="42" customFormat="1" ht="15.75">
      <c r="A83" s="43">
        <v>2012</v>
      </c>
      <c r="B83" s="43"/>
      <c r="C83" s="44" t="s">
        <v>58</v>
      </c>
      <c r="D83" s="75" t="s">
        <v>215</v>
      </c>
      <c r="E83" s="43">
        <v>2</v>
      </c>
      <c r="F83" s="43" t="s">
        <v>17</v>
      </c>
      <c r="G83" s="43">
        <v>3</v>
      </c>
      <c r="H83" s="43">
        <v>2</v>
      </c>
      <c r="I83" s="43" t="s">
        <v>18</v>
      </c>
      <c r="J83" s="46" t="s">
        <v>171</v>
      </c>
      <c r="K83" s="47" t="s">
        <v>57</v>
      </c>
      <c r="L83" s="47">
        <v>2</v>
      </c>
      <c r="M83" s="47" t="s">
        <v>17</v>
      </c>
      <c r="N83" s="47">
        <v>2</v>
      </c>
      <c r="O83" s="82">
        <v>3</v>
      </c>
      <c r="P83" s="47" t="s">
        <v>25</v>
      </c>
      <c r="S83" t="e">
        <f>VLOOKUP($S$5&amp;$S$6&amp;A83&amp;C83&amp;H83,#REF!,8,0)</f>
        <v>#REF!</v>
      </c>
      <c r="T83" t="e">
        <f>VLOOKUP($S$5&amp;$S$6&amp;A83&amp;C83&amp;H83,#REF!,11,0)</f>
        <v>#REF!</v>
      </c>
      <c r="U83" t="e">
        <f>VLOOKUP($S$5&amp;$S$6&amp;"2021"&amp;J83&amp;O83,#REF!,11,0)</f>
        <v>#REF!</v>
      </c>
    </row>
    <row r="84" spans="1:21" s="42" customFormat="1" ht="15.75">
      <c r="A84" s="43">
        <v>2013</v>
      </c>
      <c r="B84" s="43"/>
      <c r="C84" s="44" t="s">
        <v>58</v>
      </c>
      <c r="D84" s="75" t="s">
        <v>215</v>
      </c>
      <c r="E84" s="43">
        <v>2</v>
      </c>
      <c r="F84" s="43" t="s">
        <v>17</v>
      </c>
      <c r="G84" s="43">
        <v>3</v>
      </c>
      <c r="H84" s="43">
        <v>2</v>
      </c>
      <c r="I84" s="43" t="s">
        <v>18</v>
      </c>
      <c r="J84" s="46" t="s">
        <v>171</v>
      </c>
      <c r="K84" s="47" t="s">
        <v>57</v>
      </c>
      <c r="L84" s="47">
        <v>2</v>
      </c>
      <c r="M84" s="47" t="s">
        <v>17</v>
      </c>
      <c r="N84" s="47">
        <v>2</v>
      </c>
      <c r="O84" s="82">
        <v>3</v>
      </c>
      <c r="P84" s="47" t="s">
        <v>25</v>
      </c>
      <c r="S84" t="e">
        <f>VLOOKUP($S$5&amp;$S$6&amp;A84&amp;C84&amp;H84,#REF!,8,0)</f>
        <v>#REF!</v>
      </c>
      <c r="T84" t="e">
        <f>VLOOKUP($S$5&amp;$S$6&amp;A84&amp;C84&amp;H84,#REF!,11,0)</f>
        <v>#REF!</v>
      </c>
      <c r="U84" t="e">
        <f>VLOOKUP($S$5&amp;$S$6&amp;"2021"&amp;J84&amp;O84,#REF!,11,0)</f>
        <v>#REF!</v>
      </c>
    </row>
    <row r="85" spans="1:21" s="42" customFormat="1" ht="15.75">
      <c r="A85" s="43">
        <v>2014</v>
      </c>
      <c r="B85" s="43"/>
      <c r="C85" s="44" t="s">
        <v>58</v>
      </c>
      <c r="D85" s="75" t="s">
        <v>215</v>
      </c>
      <c r="E85" s="43">
        <v>2</v>
      </c>
      <c r="F85" s="43" t="s">
        <v>17</v>
      </c>
      <c r="G85" s="43">
        <v>3</v>
      </c>
      <c r="H85" s="43">
        <v>2</v>
      </c>
      <c r="I85" s="43" t="s">
        <v>18</v>
      </c>
      <c r="J85" s="46" t="s">
        <v>171</v>
      </c>
      <c r="K85" s="47" t="s">
        <v>57</v>
      </c>
      <c r="L85" s="47">
        <v>2</v>
      </c>
      <c r="M85" s="47" t="s">
        <v>17</v>
      </c>
      <c r="N85" s="47">
        <v>2</v>
      </c>
      <c r="O85" s="82">
        <v>3</v>
      </c>
      <c r="P85" s="47" t="s">
        <v>25</v>
      </c>
      <c r="S85" t="e">
        <f>VLOOKUP($S$5&amp;$S$6&amp;A85&amp;C85&amp;H85,#REF!,8,0)</f>
        <v>#REF!</v>
      </c>
      <c r="T85" t="e">
        <f>VLOOKUP($S$5&amp;$S$6&amp;A85&amp;C85&amp;H85,#REF!,11,0)</f>
        <v>#REF!</v>
      </c>
      <c r="U85" t="e">
        <f>VLOOKUP($S$5&amp;$S$6&amp;"2021"&amp;J85&amp;O85,#REF!,11,0)</f>
        <v>#REF!</v>
      </c>
    </row>
    <row r="86" spans="1:21" s="42" customFormat="1" ht="15.75">
      <c r="A86" s="43">
        <v>2015</v>
      </c>
      <c r="B86" s="43"/>
      <c r="C86" s="44" t="s">
        <v>58</v>
      </c>
      <c r="D86" s="75" t="s">
        <v>215</v>
      </c>
      <c r="E86" s="43">
        <v>2</v>
      </c>
      <c r="F86" s="43" t="s">
        <v>17</v>
      </c>
      <c r="G86" s="43">
        <v>3</v>
      </c>
      <c r="H86" s="43">
        <v>2</v>
      </c>
      <c r="I86" s="43" t="s">
        <v>18</v>
      </c>
      <c r="J86" s="46" t="s">
        <v>171</v>
      </c>
      <c r="K86" s="47" t="s">
        <v>57</v>
      </c>
      <c r="L86" s="47">
        <v>2</v>
      </c>
      <c r="M86" s="47" t="s">
        <v>17</v>
      </c>
      <c r="N86" s="47">
        <v>2</v>
      </c>
      <c r="O86" s="82">
        <v>3</v>
      </c>
      <c r="P86" s="47" t="s">
        <v>25</v>
      </c>
      <c r="S86" t="e">
        <f>VLOOKUP($S$5&amp;$S$6&amp;A86&amp;C86&amp;H86,#REF!,8,0)</f>
        <v>#REF!</v>
      </c>
      <c r="T86" t="e">
        <f>VLOOKUP($S$5&amp;$S$6&amp;A86&amp;C86&amp;H86,#REF!,11,0)</f>
        <v>#REF!</v>
      </c>
      <c r="U86" t="e">
        <f>VLOOKUP($S$5&amp;$S$6&amp;"2021"&amp;J86&amp;O86,#REF!,11,0)</f>
        <v>#REF!</v>
      </c>
    </row>
    <row r="87" spans="1:21" s="42" customFormat="1" ht="15.75">
      <c r="A87" s="43">
        <v>2016</v>
      </c>
      <c r="B87" s="43"/>
      <c r="C87" s="44" t="s">
        <v>60</v>
      </c>
      <c r="D87" s="75" t="s">
        <v>215</v>
      </c>
      <c r="E87" s="43">
        <v>2</v>
      </c>
      <c r="F87" s="43" t="s">
        <v>17</v>
      </c>
      <c r="G87" s="43">
        <v>2</v>
      </c>
      <c r="H87" s="43">
        <v>1</v>
      </c>
      <c r="I87" s="43" t="s">
        <v>18</v>
      </c>
      <c r="J87" s="46" t="s">
        <v>171</v>
      </c>
      <c r="K87" s="47" t="s">
        <v>57</v>
      </c>
      <c r="L87" s="47">
        <v>2</v>
      </c>
      <c r="M87" s="47" t="s">
        <v>17</v>
      </c>
      <c r="N87" s="47">
        <v>2</v>
      </c>
      <c r="O87" s="82">
        <v>3</v>
      </c>
      <c r="P87" s="47" t="s">
        <v>25</v>
      </c>
      <c r="S87" t="e">
        <f>VLOOKUP($S$5&amp;$S$6&amp;A87&amp;C87&amp;H87,#REF!,8,0)</f>
        <v>#REF!</v>
      </c>
      <c r="T87" t="e">
        <f>VLOOKUP($S$5&amp;$S$6&amp;A87&amp;C87&amp;H87,#REF!,11,0)</f>
        <v>#REF!</v>
      </c>
      <c r="U87" t="e">
        <f>VLOOKUP($S$5&amp;$S$6&amp;"2021"&amp;J87&amp;O87,#REF!,11,0)</f>
        <v>#REF!</v>
      </c>
    </row>
    <row r="88" spans="1:21" s="42" customFormat="1" ht="15.75">
      <c r="A88" s="43">
        <v>2017</v>
      </c>
      <c r="B88" s="43"/>
      <c r="C88" s="44" t="s">
        <v>60</v>
      </c>
      <c r="D88" s="75" t="s">
        <v>57</v>
      </c>
      <c r="E88" s="43">
        <v>2</v>
      </c>
      <c r="F88" s="43" t="s">
        <v>17</v>
      </c>
      <c r="G88" s="43">
        <v>2</v>
      </c>
      <c r="H88" s="43">
        <v>1</v>
      </c>
      <c r="I88" s="43" t="s">
        <v>18</v>
      </c>
      <c r="J88" s="46" t="s">
        <v>171</v>
      </c>
      <c r="K88" s="47" t="s">
        <v>57</v>
      </c>
      <c r="L88" s="47">
        <v>2</v>
      </c>
      <c r="M88" s="47" t="s">
        <v>17</v>
      </c>
      <c r="N88" s="47">
        <v>2</v>
      </c>
      <c r="O88" s="82">
        <v>3</v>
      </c>
      <c r="P88" s="47" t="s">
        <v>25</v>
      </c>
      <c r="S88" t="e">
        <f>VLOOKUP($S$5&amp;$S$6&amp;A88&amp;C88&amp;H88,#REF!,8,0)</f>
        <v>#REF!</v>
      </c>
      <c r="T88" t="e">
        <f>VLOOKUP($S$5&amp;$S$6&amp;A88&amp;C88&amp;H88,#REF!,11,0)</f>
        <v>#REF!</v>
      </c>
      <c r="U88" t="e">
        <f>VLOOKUP($S$5&amp;$S$6&amp;"2021"&amp;J88&amp;O88,#REF!,11,0)</f>
        <v>#REF!</v>
      </c>
    </row>
    <row r="89" spans="1:21" s="42" customFormat="1" ht="15.75">
      <c r="A89" s="43">
        <v>2019</v>
      </c>
      <c r="B89" s="43"/>
      <c r="C89" s="44" t="s">
        <v>60</v>
      </c>
      <c r="D89" s="45" t="s">
        <v>59</v>
      </c>
      <c r="E89" s="43">
        <v>2</v>
      </c>
      <c r="F89" s="43" t="s">
        <v>17</v>
      </c>
      <c r="G89" s="43">
        <v>2</v>
      </c>
      <c r="H89" s="43">
        <v>1</v>
      </c>
      <c r="I89" s="43" t="s">
        <v>18</v>
      </c>
      <c r="J89" s="46" t="s">
        <v>171</v>
      </c>
      <c r="K89" s="47" t="s">
        <v>57</v>
      </c>
      <c r="L89" s="47">
        <v>2</v>
      </c>
      <c r="M89" s="47" t="s">
        <v>17</v>
      </c>
      <c r="N89" s="47">
        <v>2</v>
      </c>
      <c r="O89" s="82">
        <v>3</v>
      </c>
      <c r="P89" s="47" t="s">
        <v>25</v>
      </c>
      <c r="S89" t="e">
        <f>VLOOKUP($S$5&amp;$S$6&amp;A89&amp;C89&amp;H89,#REF!,8,0)</f>
        <v>#REF!</v>
      </c>
      <c r="T89" t="e">
        <f>VLOOKUP($S$5&amp;$S$6&amp;A89&amp;C89&amp;H89,#REF!,11,0)</f>
        <v>#REF!</v>
      </c>
      <c r="U89" t="e">
        <f>VLOOKUP($S$5&amp;$S$6&amp;"2021"&amp;J89&amp;O89,#REF!,11,0)</f>
        <v>#REF!</v>
      </c>
    </row>
    <row r="90" spans="1:21" s="42" customFormat="1" ht="15.75">
      <c r="A90" s="43">
        <v>2020</v>
      </c>
      <c r="B90" s="43"/>
      <c r="C90" s="44" t="s">
        <v>61</v>
      </c>
      <c r="D90" s="45" t="s">
        <v>57</v>
      </c>
      <c r="E90" s="43">
        <v>2</v>
      </c>
      <c r="F90" s="43" t="s">
        <v>17</v>
      </c>
      <c r="G90" s="43">
        <v>2</v>
      </c>
      <c r="H90" s="43">
        <v>1</v>
      </c>
      <c r="I90" s="43" t="s">
        <v>18</v>
      </c>
      <c r="J90" s="46" t="s">
        <v>171</v>
      </c>
      <c r="K90" s="47" t="s">
        <v>57</v>
      </c>
      <c r="L90" s="47">
        <v>2</v>
      </c>
      <c r="M90" s="47" t="s">
        <v>17</v>
      </c>
      <c r="N90" s="47">
        <v>2</v>
      </c>
      <c r="O90" s="82">
        <v>3</v>
      </c>
      <c r="P90" s="47" t="s">
        <v>25</v>
      </c>
      <c r="S90" t="e">
        <f>VLOOKUP($S$5&amp;$S$6&amp;A90&amp;C90&amp;H90,#REF!,8,0)</f>
        <v>#REF!</v>
      </c>
      <c r="T90" t="e">
        <f>VLOOKUP($S$5&amp;$S$6&amp;A90&amp;C90&amp;H90,#REF!,11,0)</f>
        <v>#REF!</v>
      </c>
      <c r="U90" t="e">
        <f>VLOOKUP($S$5&amp;$S$6&amp;"2021"&amp;J90&amp;O90,#REF!,11,0)</f>
        <v>#REF!</v>
      </c>
    </row>
    <row r="91" spans="1:21">
      <c r="A91" s="48">
        <v>2010</v>
      </c>
      <c r="B91" s="48"/>
      <c r="C91" s="49" t="s">
        <v>62</v>
      </c>
      <c r="D91" s="50" t="s">
        <v>63</v>
      </c>
      <c r="E91" s="51">
        <v>2</v>
      </c>
      <c r="F91" s="51" t="s">
        <v>17</v>
      </c>
      <c r="G91" s="51">
        <v>2</v>
      </c>
      <c r="H91" s="51">
        <v>2</v>
      </c>
      <c r="I91" s="48" t="s">
        <v>18</v>
      </c>
      <c r="J91" s="52" t="s">
        <v>221</v>
      </c>
      <c r="K91" s="53" t="s">
        <v>19</v>
      </c>
      <c r="L91" s="53"/>
      <c r="M91" s="53" t="s">
        <v>20</v>
      </c>
      <c r="N91" s="53">
        <v>19</v>
      </c>
      <c r="O91" s="80">
        <v>4</v>
      </c>
      <c r="P91" s="53" t="s">
        <v>21</v>
      </c>
      <c r="S91" t="e">
        <f>VLOOKUP($S$5&amp;$S$6&amp;A91&amp;C91&amp;H91,#REF!,8,0)</f>
        <v>#REF!</v>
      </c>
      <c r="T91" t="e">
        <f>VLOOKUP($S$5&amp;$S$6&amp;A91&amp;C91&amp;H91,#REF!,11,0)</f>
        <v>#REF!</v>
      </c>
      <c r="U91" t="e">
        <f>VLOOKUP($S$5&amp;$S$6&amp;"2021"&amp;J91&amp;O91,#REF!,11,0)</f>
        <v>#REF!</v>
      </c>
    </row>
    <row r="92" spans="1:21">
      <c r="A92" s="48">
        <v>2012</v>
      </c>
      <c r="B92" s="48"/>
      <c r="C92" s="49" t="s">
        <v>64</v>
      </c>
      <c r="D92" s="50" t="s">
        <v>194</v>
      </c>
      <c r="E92" s="51">
        <v>2</v>
      </c>
      <c r="F92" s="51" t="s">
        <v>17</v>
      </c>
      <c r="G92" s="51">
        <v>2</v>
      </c>
      <c r="H92" s="51">
        <v>2</v>
      </c>
      <c r="I92" s="48" t="s">
        <v>18</v>
      </c>
      <c r="J92" s="52" t="s">
        <v>221</v>
      </c>
      <c r="K92" s="53" t="s">
        <v>19</v>
      </c>
      <c r="L92" s="53"/>
      <c r="M92" s="53" t="s">
        <v>20</v>
      </c>
      <c r="N92" s="53">
        <v>19</v>
      </c>
      <c r="O92" s="80">
        <v>4</v>
      </c>
      <c r="P92" s="53" t="s">
        <v>21</v>
      </c>
      <c r="S92" t="e">
        <f>VLOOKUP($S$5&amp;$S$6&amp;A92&amp;C92&amp;H92,#REF!,8,0)</f>
        <v>#REF!</v>
      </c>
      <c r="T92" t="e">
        <f>VLOOKUP($S$5&amp;$S$6&amp;A92&amp;C92&amp;H92,#REF!,11,0)</f>
        <v>#REF!</v>
      </c>
      <c r="U92" t="e">
        <f>VLOOKUP($S$5&amp;$S$6&amp;"2021"&amp;J92&amp;O92,#REF!,11,0)</f>
        <v>#REF!</v>
      </c>
    </row>
    <row r="93" spans="1:21">
      <c r="A93" s="48">
        <v>2013</v>
      </c>
      <c r="B93" s="48"/>
      <c r="C93" s="49" t="s">
        <v>64</v>
      </c>
      <c r="D93" s="50" t="s">
        <v>194</v>
      </c>
      <c r="E93" s="51">
        <v>2</v>
      </c>
      <c r="F93" s="51" t="s">
        <v>17</v>
      </c>
      <c r="G93" s="51">
        <v>2</v>
      </c>
      <c r="H93" s="51">
        <v>2</v>
      </c>
      <c r="I93" s="48" t="s">
        <v>18</v>
      </c>
      <c r="J93" s="52" t="s">
        <v>221</v>
      </c>
      <c r="K93" s="53" t="s">
        <v>19</v>
      </c>
      <c r="L93" s="53"/>
      <c r="M93" s="53" t="s">
        <v>20</v>
      </c>
      <c r="N93" s="53">
        <v>19</v>
      </c>
      <c r="O93" s="80">
        <v>4</v>
      </c>
      <c r="P93" s="53" t="s">
        <v>21</v>
      </c>
      <c r="S93" t="e">
        <f>VLOOKUP($S$5&amp;$S$6&amp;A93&amp;C93&amp;H93,#REF!,8,0)</f>
        <v>#REF!</v>
      </c>
      <c r="T93" t="e">
        <f>VLOOKUP($S$5&amp;$S$6&amp;A93&amp;C93&amp;H93,#REF!,11,0)</f>
        <v>#REF!</v>
      </c>
      <c r="U93" t="e">
        <f>VLOOKUP($S$5&amp;$S$6&amp;"2021"&amp;J93&amp;O93,#REF!,11,0)</f>
        <v>#REF!</v>
      </c>
    </row>
    <row r="94" spans="1:21">
      <c r="A94" s="48">
        <v>2014</v>
      </c>
      <c r="B94" s="48"/>
      <c r="C94" s="49" t="s">
        <v>64</v>
      </c>
      <c r="D94" s="50" t="s">
        <v>194</v>
      </c>
      <c r="E94" s="51">
        <v>2</v>
      </c>
      <c r="F94" s="51" t="s">
        <v>17</v>
      </c>
      <c r="G94" s="51">
        <v>2</v>
      </c>
      <c r="H94" s="51">
        <v>2</v>
      </c>
      <c r="I94" s="48" t="s">
        <v>18</v>
      </c>
      <c r="J94" s="52" t="s">
        <v>221</v>
      </c>
      <c r="K94" s="53" t="s">
        <v>19</v>
      </c>
      <c r="L94" s="53"/>
      <c r="M94" s="53" t="s">
        <v>20</v>
      </c>
      <c r="N94" s="53">
        <v>19</v>
      </c>
      <c r="O94" s="80">
        <v>4</v>
      </c>
      <c r="P94" s="53" t="s">
        <v>21</v>
      </c>
      <c r="S94" t="e">
        <f>VLOOKUP($S$5&amp;$S$6&amp;A94&amp;C94&amp;H94,#REF!,8,0)</f>
        <v>#REF!</v>
      </c>
      <c r="T94" t="e">
        <f>VLOOKUP($S$5&amp;$S$6&amp;A94&amp;C94&amp;H94,#REF!,11,0)</f>
        <v>#REF!</v>
      </c>
      <c r="U94" t="e">
        <f>VLOOKUP($S$5&amp;$S$6&amp;"2021"&amp;J94&amp;O94,#REF!,11,0)</f>
        <v>#REF!</v>
      </c>
    </row>
    <row r="95" spans="1:21">
      <c r="A95" s="48">
        <v>2015</v>
      </c>
      <c r="B95" s="48"/>
      <c r="C95" s="49" t="s">
        <v>64</v>
      </c>
      <c r="D95" s="50" t="s">
        <v>194</v>
      </c>
      <c r="E95" s="51">
        <v>2</v>
      </c>
      <c r="F95" s="51" t="s">
        <v>17</v>
      </c>
      <c r="G95" s="51">
        <v>2</v>
      </c>
      <c r="H95" s="51">
        <v>2</v>
      </c>
      <c r="I95" s="48" t="s">
        <v>18</v>
      </c>
      <c r="J95" s="52" t="s">
        <v>221</v>
      </c>
      <c r="K95" s="53" t="s">
        <v>19</v>
      </c>
      <c r="L95" s="53"/>
      <c r="M95" s="53" t="s">
        <v>20</v>
      </c>
      <c r="N95" s="53">
        <v>19</v>
      </c>
      <c r="O95" s="80">
        <v>4</v>
      </c>
      <c r="P95" s="53" t="s">
        <v>21</v>
      </c>
      <c r="S95" t="e">
        <f>VLOOKUP($S$5&amp;$S$6&amp;A95&amp;C95&amp;H95,#REF!,8,0)</f>
        <v>#REF!</v>
      </c>
      <c r="T95" t="e">
        <f>VLOOKUP($S$5&amp;$S$6&amp;A95&amp;C95&amp;H95,#REF!,11,0)</f>
        <v>#REF!</v>
      </c>
      <c r="U95" t="e">
        <f>VLOOKUP($S$5&amp;$S$6&amp;"2021"&amp;J95&amp;O95,#REF!,11,0)</f>
        <v>#REF!</v>
      </c>
    </row>
    <row r="96" spans="1:21">
      <c r="A96" s="48">
        <v>2016</v>
      </c>
      <c r="B96" s="48"/>
      <c r="C96" s="79" t="s">
        <v>65</v>
      </c>
      <c r="D96" s="50" t="s">
        <v>195</v>
      </c>
      <c r="E96" s="51">
        <v>0</v>
      </c>
      <c r="F96" s="51" t="s">
        <v>17</v>
      </c>
      <c r="G96" s="51">
        <v>2</v>
      </c>
      <c r="H96" s="51">
        <v>3</v>
      </c>
      <c r="I96" s="48" t="s">
        <v>18</v>
      </c>
      <c r="J96" s="52" t="s">
        <v>221</v>
      </c>
      <c r="K96" s="53" t="s">
        <v>19</v>
      </c>
      <c r="L96" s="53"/>
      <c r="M96" s="53" t="s">
        <v>20</v>
      </c>
      <c r="N96" s="53">
        <v>19</v>
      </c>
      <c r="O96" s="80">
        <v>4</v>
      </c>
      <c r="P96" s="53" t="s">
        <v>21</v>
      </c>
      <c r="S96" t="e">
        <f>VLOOKUP($S$5&amp;$S$6&amp;A96&amp;C96&amp;H96,#REF!,8,0)</f>
        <v>#REF!</v>
      </c>
      <c r="T96" t="e">
        <f>VLOOKUP($S$5&amp;$S$6&amp;A96&amp;C96&amp;H96,#REF!,11,0)</f>
        <v>#REF!</v>
      </c>
      <c r="U96" t="e">
        <f>VLOOKUP($S$5&amp;$S$6&amp;"2021"&amp;J96&amp;O96,#REF!,11,0)</f>
        <v>#REF!</v>
      </c>
    </row>
    <row r="97" spans="1:21">
      <c r="A97" s="48">
        <v>2017</v>
      </c>
      <c r="B97" s="48"/>
      <c r="C97" s="49" t="s">
        <v>65</v>
      </c>
      <c r="D97" s="50" t="s">
        <v>195</v>
      </c>
      <c r="E97" s="51">
        <v>2</v>
      </c>
      <c r="F97" s="51" t="s">
        <v>17</v>
      </c>
      <c r="G97" s="51">
        <v>2</v>
      </c>
      <c r="H97" s="51">
        <v>3</v>
      </c>
      <c r="I97" s="48" t="s">
        <v>18</v>
      </c>
      <c r="J97" s="52" t="s">
        <v>221</v>
      </c>
      <c r="K97" s="53" t="s">
        <v>19</v>
      </c>
      <c r="L97" s="53"/>
      <c r="M97" s="53" t="s">
        <v>20</v>
      </c>
      <c r="N97" s="53">
        <v>19</v>
      </c>
      <c r="O97" s="80">
        <v>4</v>
      </c>
      <c r="P97" s="53" t="s">
        <v>21</v>
      </c>
      <c r="S97" t="e">
        <f>VLOOKUP($S$5&amp;$S$6&amp;A97&amp;C97&amp;H97,#REF!,8,0)</f>
        <v>#REF!</v>
      </c>
      <c r="T97" t="e">
        <f>VLOOKUP($S$5&amp;$S$6&amp;A97&amp;C97&amp;H97,#REF!,11,0)</f>
        <v>#REF!</v>
      </c>
      <c r="U97" t="e">
        <f>VLOOKUP($S$5&amp;$S$6&amp;"2021"&amp;J97&amp;O97,#REF!,11,0)</f>
        <v>#REF!</v>
      </c>
    </row>
    <row r="98" spans="1:21">
      <c r="A98" s="48">
        <v>2019</v>
      </c>
      <c r="B98" s="48"/>
      <c r="C98" s="49" t="s">
        <v>65</v>
      </c>
      <c r="D98" s="50" t="s">
        <v>195</v>
      </c>
      <c r="E98" s="51">
        <v>2</v>
      </c>
      <c r="F98" s="51" t="s">
        <v>17</v>
      </c>
      <c r="G98" s="51">
        <v>2</v>
      </c>
      <c r="H98" s="51">
        <v>3</v>
      </c>
      <c r="I98" s="48" t="s">
        <v>18</v>
      </c>
      <c r="J98" s="52" t="s">
        <v>221</v>
      </c>
      <c r="K98" s="53" t="s">
        <v>19</v>
      </c>
      <c r="L98" s="53"/>
      <c r="M98" s="53" t="s">
        <v>20</v>
      </c>
      <c r="N98" s="53">
        <v>19</v>
      </c>
      <c r="O98" s="80">
        <v>4</v>
      </c>
      <c r="P98" s="53" t="s">
        <v>21</v>
      </c>
      <c r="S98" t="e">
        <f>VLOOKUP($S$5&amp;$S$6&amp;A98&amp;C98&amp;H98,#REF!,8,0)</f>
        <v>#REF!</v>
      </c>
      <c r="T98" t="e">
        <f>VLOOKUP($S$5&amp;$S$6&amp;A98&amp;C98&amp;H98,#REF!,11,0)</f>
        <v>#REF!</v>
      </c>
      <c r="U98" t="e">
        <f>VLOOKUP($S$5&amp;$S$6&amp;"2021"&amp;J98&amp;O98,#REF!,11,0)</f>
        <v>#REF!</v>
      </c>
    </row>
    <row r="99" spans="1:21">
      <c r="A99" s="48">
        <v>2020</v>
      </c>
      <c r="B99" s="48"/>
      <c r="C99" s="50" t="s">
        <v>193</v>
      </c>
      <c r="D99" s="50" t="s">
        <v>200</v>
      </c>
      <c r="E99" s="51">
        <v>3</v>
      </c>
      <c r="F99" s="51" t="s">
        <v>20</v>
      </c>
      <c r="G99" s="51">
        <v>4</v>
      </c>
      <c r="H99" s="51">
        <v>3</v>
      </c>
      <c r="I99" s="48" t="s">
        <v>18</v>
      </c>
      <c r="J99" s="52" t="s">
        <v>221</v>
      </c>
      <c r="K99" s="53" t="s">
        <v>19</v>
      </c>
      <c r="L99" s="53"/>
      <c r="M99" s="53" t="s">
        <v>20</v>
      </c>
      <c r="N99" s="53">
        <v>19</v>
      </c>
      <c r="O99" s="80">
        <v>4</v>
      </c>
      <c r="P99" s="53" t="s">
        <v>21</v>
      </c>
      <c r="S99" t="e">
        <f>VLOOKUP($S$5&amp;$S$6&amp;A99&amp;C99&amp;H99,#REF!,8,0)</f>
        <v>#REF!</v>
      </c>
      <c r="T99" t="e">
        <f>VLOOKUP($S$5&amp;$S$6&amp;A99&amp;C99&amp;H99,#REF!,11,0)</f>
        <v>#REF!</v>
      </c>
      <c r="U99" t="e">
        <f>VLOOKUP($S$5&amp;$S$6&amp;"2021"&amp;J99&amp;O99,#REF!,11,0)</f>
        <v>#REF!</v>
      </c>
    </row>
    <row r="100" spans="1:21">
      <c r="A100" s="43">
        <v>2010</v>
      </c>
      <c r="B100" s="43"/>
      <c r="C100" s="44" t="s">
        <v>66</v>
      </c>
      <c r="D100" s="45" t="s">
        <v>67</v>
      </c>
      <c r="E100" s="43">
        <v>3</v>
      </c>
      <c r="F100" s="43" t="s">
        <v>17</v>
      </c>
      <c r="G100" s="43">
        <v>4</v>
      </c>
      <c r="H100" s="43">
        <v>2</v>
      </c>
      <c r="I100" s="43" t="s">
        <v>18</v>
      </c>
      <c r="J100" s="93" t="s">
        <v>221</v>
      </c>
      <c r="K100" s="47" t="s">
        <v>19</v>
      </c>
      <c r="L100" s="47"/>
      <c r="M100" s="47" t="s">
        <v>20</v>
      </c>
      <c r="N100" s="47">
        <v>19</v>
      </c>
      <c r="O100" s="82">
        <v>4</v>
      </c>
      <c r="P100" s="47" t="s">
        <v>21</v>
      </c>
      <c r="S100" t="e">
        <f>VLOOKUP($S$5&amp;$S$6&amp;A100&amp;C100&amp;H100,#REF!,8,0)</f>
        <v>#REF!</v>
      </c>
      <c r="T100" t="e">
        <f>VLOOKUP($S$5&amp;$S$6&amp;A100&amp;C100&amp;H100,#REF!,11,0)</f>
        <v>#REF!</v>
      </c>
      <c r="U100" t="e">
        <f>VLOOKUP($S$5&amp;$S$6&amp;"2021"&amp;J100&amp;O100,#REF!,11,0)</f>
        <v>#REF!</v>
      </c>
    </row>
    <row r="101" spans="1:21">
      <c r="A101" s="43">
        <v>2012</v>
      </c>
      <c r="B101" s="43"/>
      <c r="C101" s="44" t="s">
        <v>66</v>
      </c>
      <c r="D101" s="45" t="s">
        <v>67</v>
      </c>
      <c r="E101" s="43">
        <v>3</v>
      </c>
      <c r="F101" s="43" t="s">
        <v>17</v>
      </c>
      <c r="G101" s="43">
        <v>4</v>
      </c>
      <c r="H101" s="43">
        <v>2</v>
      </c>
      <c r="I101" s="43" t="s">
        <v>18</v>
      </c>
      <c r="J101" s="54" t="s">
        <v>221</v>
      </c>
      <c r="K101" s="47" t="s">
        <v>19</v>
      </c>
      <c r="L101" s="47"/>
      <c r="M101" s="47" t="s">
        <v>20</v>
      </c>
      <c r="N101" s="47">
        <v>19</v>
      </c>
      <c r="O101" s="82">
        <v>4</v>
      </c>
      <c r="P101" s="47" t="s">
        <v>21</v>
      </c>
      <c r="S101" t="e">
        <f>VLOOKUP($S$5&amp;$S$6&amp;A101&amp;C101&amp;H101,#REF!,8,0)</f>
        <v>#REF!</v>
      </c>
      <c r="T101" t="e">
        <f>VLOOKUP($S$5&amp;$S$6&amp;A101&amp;C101&amp;H101,#REF!,11,0)</f>
        <v>#REF!</v>
      </c>
      <c r="U101" t="e">
        <f>VLOOKUP($S$5&amp;$S$6&amp;"2021"&amp;J101&amp;O101,#REF!,11,0)</f>
        <v>#REF!</v>
      </c>
    </row>
    <row r="102" spans="1:21">
      <c r="A102" s="43">
        <v>2013</v>
      </c>
      <c r="B102" s="43"/>
      <c r="C102" s="44" t="s">
        <v>66</v>
      </c>
      <c r="D102" s="45" t="s">
        <v>67</v>
      </c>
      <c r="E102" s="43">
        <v>3</v>
      </c>
      <c r="F102" s="43" t="s">
        <v>17</v>
      </c>
      <c r="G102" s="43">
        <v>4</v>
      </c>
      <c r="H102" s="43">
        <v>2</v>
      </c>
      <c r="I102" s="43" t="s">
        <v>18</v>
      </c>
      <c r="J102" s="54" t="s">
        <v>221</v>
      </c>
      <c r="K102" s="47" t="s">
        <v>19</v>
      </c>
      <c r="L102" s="47"/>
      <c r="M102" s="47" t="s">
        <v>20</v>
      </c>
      <c r="N102" s="47">
        <v>19</v>
      </c>
      <c r="O102" s="82">
        <v>4</v>
      </c>
      <c r="P102" s="47" t="s">
        <v>21</v>
      </c>
      <c r="S102" t="e">
        <f>VLOOKUP($S$5&amp;$S$6&amp;A102&amp;C102&amp;H102,#REF!,8,0)</f>
        <v>#REF!</v>
      </c>
      <c r="T102" t="e">
        <f>VLOOKUP($S$5&amp;$S$6&amp;A102&amp;C102&amp;H102,#REF!,11,0)</f>
        <v>#REF!</v>
      </c>
      <c r="U102" t="e">
        <f>VLOOKUP($S$5&amp;$S$6&amp;"2021"&amp;J102&amp;O102,#REF!,11,0)</f>
        <v>#REF!</v>
      </c>
    </row>
    <row r="103" spans="1:21">
      <c r="A103" s="43">
        <v>2014</v>
      </c>
      <c r="B103" s="43"/>
      <c r="C103" s="44" t="s">
        <v>66</v>
      </c>
      <c r="D103" s="45" t="s">
        <v>67</v>
      </c>
      <c r="E103" s="43">
        <v>3</v>
      </c>
      <c r="F103" s="43" t="s">
        <v>17</v>
      </c>
      <c r="G103" s="43">
        <v>4</v>
      </c>
      <c r="H103" s="43">
        <v>2</v>
      </c>
      <c r="I103" s="43" t="s">
        <v>18</v>
      </c>
      <c r="J103" s="54" t="s">
        <v>221</v>
      </c>
      <c r="K103" s="47" t="s">
        <v>19</v>
      </c>
      <c r="L103" s="47"/>
      <c r="M103" s="47" t="s">
        <v>20</v>
      </c>
      <c r="N103" s="47">
        <v>19</v>
      </c>
      <c r="O103" s="82">
        <v>4</v>
      </c>
      <c r="P103" s="47" t="s">
        <v>21</v>
      </c>
      <c r="S103" t="e">
        <f>VLOOKUP($S$5&amp;$S$6&amp;A103&amp;C103&amp;H103,#REF!,8,0)</f>
        <v>#REF!</v>
      </c>
      <c r="T103" t="e">
        <f>VLOOKUP($S$5&amp;$S$6&amp;A103&amp;C103&amp;H103,#REF!,11,0)</f>
        <v>#REF!</v>
      </c>
      <c r="U103" t="e">
        <f>VLOOKUP($S$5&amp;$S$6&amp;"2021"&amp;J103&amp;O103,#REF!,11,0)</f>
        <v>#REF!</v>
      </c>
    </row>
    <row r="104" spans="1:21">
      <c r="A104" s="43">
        <v>2015</v>
      </c>
      <c r="B104" s="43"/>
      <c r="C104" s="44" t="s">
        <v>66</v>
      </c>
      <c r="D104" s="45" t="s">
        <v>67</v>
      </c>
      <c r="E104" s="43">
        <v>3</v>
      </c>
      <c r="F104" s="43" t="s">
        <v>17</v>
      </c>
      <c r="G104" s="43">
        <v>4</v>
      </c>
      <c r="H104" s="43">
        <v>2</v>
      </c>
      <c r="I104" s="43" t="s">
        <v>18</v>
      </c>
      <c r="J104" s="54" t="s">
        <v>221</v>
      </c>
      <c r="K104" s="47" t="s">
        <v>19</v>
      </c>
      <c r="L104" s="47"/>
      <c r="M104" s="47" t="s">
        <v>20</v>
      </c>
      <c r="N104" s="47">
        <v>19</v>
      </c>
      <c r="O104" s="82">
        <v>4</v>
      </c>
      <c r="P104" s="47" t="s">
        <v>21</v>
      </c>
      <c r="S104" t="e">
        <f>VLOOKUP($S$5&amp;$S$6&amp;A104&amp;C104&amp;H104,#REF!,8,0)</f>
        <v>#REF!</v>
      </c>
      <c r="T104" t="e">
        <f>VLOOKUP($S$5&amp;$S$6&amp;A104&amp;C104&amp;H104,#REF!,11,0)</f>
        <v>#REF!</v>
      </c>
      <c r="U104" t="e">
        <f>VLOOKUP($S$5&amp;$S$6&amp;"2021"&amp;J104&amp;O104,#REF!,11,0)</f>
        <v>#REF!</v>
      </c>
    </row>
    <row r="105" spans="1:21">
      <c r="A105" s="43">
        <v>2016</v>
      </c>
      <c r="B105" s="43"/>
      <c r="C105" s="44" t="s">
        <v>66</v>
      </c>
      <c r="D105" s="45" t="s">
        <v>67</v>
      </c>
      <c r="E105" s="43">
        <v>3</v>
      </c>
      <c r="F105" s="43" t="s">
        <v>17</v>
      </c>
      <c r="G105" s="43">
        <v>3</v>
      </c>
      <c r="H105" s="43">
        <v>2</v>
      </c>
      <c r="I105" s="43" t="s">
        <v>18</v>
      </c>
      <c r="J105" s="54" t="s">
        <v>221</v>
      </c>
      <c r="K105" s="47" t="s">
        <v>19</v>
      </c>
      <c r="L105" s="47"/>
      <c r="M105" s="47" t="s">
        <v>20</v>
      </c>
      <c r="N105" s="47">
        <v>19</v>
      </c>
      <c r="O105" s="82">
        <v>4</v>
      </c>
      <c r="P105" s="47" t="s">
        <v>21</v>
      </c>
      <c r="S105" t="e">
        <f>VLOOKUP($S$5&amp;$S$6&amp;A105&amp;C105&amp;H105,#REF!,8,0)</f>
        <v>#REF!</v>
      </c>
      <c r="T105" t="e">
        <f>VLOOKUP($S$5&amp;$S$6&amp;A105&amp;C105&amp;H105,#REF!,11,0)</f>
        <v>#REF!</v>
      </c>
      <c r="U105" t="e">
        <f>VLOOKUP($S$5&amp;$S$6&amp;"2021"&amp;J105&amp;O105,#REF!,11,0)</f>
        <v>#REF!</v>
      </c>
    </row>
    <row r="106" spans="1:21">
      <c r="A106" s="43">
        <v>2017</v>
      </c>
      <c r="B106" s="43"/>
      <c r="C106" s="44" t="s">
        <v>66</v>
      </c>
      <c r="D106" s="45" t="s">
        <v>67</v>
      </c>
      <c r="E106" s="43">
        <v>3</v>
      </c>
      <c r="F106" s="43" t="s">
        <v>17</v>
      </c>
      <c r="G106" s="43">
        <v>3</v>
      </c>
      <c r="H106" s="43">
        <v>2</v>
      </c>
      <c r="I106" s="43" t="s">
        <v>18</v>
      </c>
      <c r="J106" s="54" t="s">
        <v>221</v>
      </c>
      <c r="K106" s="47" t="s">
        <v>19</v>
      </c>
      <c r="L106" s="47"/>
      <c r="M106" s="47" t="s">
        <v>20</v>
      </c>
      <c r="N106" s="47">
        <v>19</v>
      </c>
      <c r="O106" s="82">
        <v>4</v>
      </c>
      <c r="P106" s="47" t="s">
        <v>21</v>
      </c>
      <c r="S106" t="e">
        <f>VLOOKUP($S$5&amp;$S$6&amp;A106&amp;C106&amp;H106,#REF!,8,0)</f>
        <v>#REF!</v>
      </c>
      <c r="T106" t="e">
        <f>VLOOKUP($S$5&amp;$S$6&amp;A106&amp;C106&amp;H106,#REF!,11,0)</f>
        <v>#REF!</v>
      </c>
      <c r="U106" t="e">
        <f>VLOOKUP($S$5&amp;$S$6&amp;"2021"&amp;J106&amp;O106,#REF!,11,0)</f>
        <v>#REF!</v>
      </c>
    </row>
    <row r="107" spans="1:21">
      <c r="A107" s="43">
        <v>2019</v>
      </c>
      <c r="B107" s="43"/>
      <c r="C107" s="44" t="s">
        <v>66</v>
      </c>
      <c r="D107" s="45" t="s">
        <v>67</v>
      </c>
      <c r="E107" s="43">
        <v>3</v>
      </c>
      <c r="F107" s="43" t="s">
        <v>17</v>
      </c>
      <c r="G107" s="43">
        <v>3</v>
      </c>
      <c r="H107" s="43">
        <v>2</v>
      </c>
      <c r="I107" s="43" t="s">
        <v>18</v>
      </c>
      <c r="J107" s="54" t="s">
        <v>221</v>
      </c>
      <c r="K107" s="47" t="s">
        <v>19</v>
      </c>
      <c r="L107" s="47"/>
      <c r="M107" s="47" t="s">
        <v>20</v>
      </c>
      <c r="N107" s="47">
        <v>19</v>
      </c>
      <c r="O107" s="82">
        <v>4</v>
      </c>
      <c r="P107" s="47" t="s">
        <v>21</v>
      </c>
      <c r="S107" t="e">
        <f>VLOOKUP($S$5&amp;$S$6&amp;A107&amp;C107&amp;H107,#REF!,8,0)</f>
        <v>#REF!</v>
      </c>
      <c r="T107" t="e">
        <f>VLOOKUP($S$5&amp;$S$6&amp;A107&amp;C107&amp;H107,#REF!,11,0)</f>
        <v>#REF!</v>
      </c>
      <c r="U107" t="e">
        <f>VLOOKUP($S$5&amp;$S$6&amp;"2021"&amp;J107&amp;O107,#REF!,11,0)</f>
        <v>#REF!</v>
      </c>
    </row>
    <row r="108" spans="1:21">
      <c r="A108" s="48">
        <v>2010</v>
      </c>
      <c r="B108" s="51"/>
      <c r="C108" s="49" t="s">
        <v>68</v>
      </c>
      <c r="D108" s="55" t="s">
        <v>69</v>
      </c>
      <c r="E108" s="51">
        <v>4</v>
      </c>
      <c r="F108" s="51" t="s">
        <v>17</v>
      </c>
      <c r="G108" s="51">
        <v>4</v>
      </c>
      <c r="H108" s="51">
        <v>2</v>
      </c>
      <c r="I108" s="48" t="s">
        <v>18</v>
      </c>
      <c r="J108" s="52" t="s">
        <v>221</v>
      </c>
      <c r="K108" s="53" t="s">
        <v>19</v>
      </c>
      <c r="L108" s="53"/>
      <c r="M108" s="53" t="s">
        <v>20</v>
      </c>
      <c r="N108" s="53">
        <v>19</v>
      </c>
      <c r="O108" s="80">
        <v>4</v>
      </c>
      <c r="P108" s="53" t="s">
        <v>21</v>
      </c>
      <c r="S108" t="e">
        <f>VLOOKUP($S$5&amp;$S$6&amp;A108&amp;C108&amp;H108,#REF!,8,0)</f>
        <v>#REF!</v>
      </c>
      <c r="T108" t="e">
        <f>VLOOKUP($S$5&amp;$S$6&amp;A108&amp;C108&amp;H108,#REF!,11,0)</f>
        <v>#REF!</v>
      </c>
      <c r="U108" t="e">
        <f>VLOOKUP($S$5&amp;$S$6&amp;"2021"&amp;J108&amp;O108,#REF!,11,0)</f>
        <v>#REF!</v>
      </c>
    </row>
    <row r="109" spans="1:21">
      <c r="A109" s="48">
        <v>2012</v>
      </c>
      <c r="B109" s="51"/>
      <c r="C109" s="49" t="s">
        <v>68</v>
      </c>
      <c r="D109" s="55" t="s">
        <v>69</v>
      </c>
      <c r="E109" s="51">
        <v>4</v>
      </c>
      <c r="F109" s="51" t="s">
        <v>17</v>
      </c>
      <c r="G109" s="51">
        <v>4</v>
      </c>
      <c r="H109" s="51">
        <v>2</v>
      </c>
      <c r="I109" s="48" t="s">
        <v>18</v>
      </c>
      <c r="J109" s="52" t="s">
        <v>221</v>
      </c>
      <c r="K109" s="53" t="s">
        <v>19</v>
      </c>
      <c r="L109" s="53"/>
      <c r="M109" s="53" t="s">
        <v>20</v>
      </c>
      <c r="N109" s="53">
        <v>19</v>
      </c>
      <c r="O109" s="80">
        <v>4</v>
      </c>
      <c r="P109" s="53" t="s">
        <v>21</v>
      </c>
      <c r="S109" t="e">
        <f>VLOOKUP($S$5&amp;$S$6&amp;A109&amp;C109&amp;H109,#REF!,8,0)</f>
        <v>#REF!</v>
      </c>
      <c r="T109" t="e">
        <f>VLOOKUP($S$5&amp;$S$6&amp;A109&amp;C109&amp;H109,#REF!,11,0)</f>
        <v>#REF!</v>
      </c>
      <c r="U109" t="e">
        <f>VLOOKUP($S$5&amp;$S$6&amp;"2021"&amp;J109&amp;O109,#REF!,11,0)</f>
        <v>#REF!</v>
      </c>
    </row>
    <row r="110" spans="1:21">
      <c r="A110" s="48">
        <v>2013</v>
      </c>
      <c r="B110" s="51"/>
      <c r="C110" s="49" t="s">
        <v>68</v>
      </c>
      <c r="D110" s="55" t="s">
        <v>69</v>
      </c>
      <c r="E110" s="51">
        <v>4</v>
      </c>
      <c r="F110" s="51" t="s">
        <v>17</v>
      </c>
      <c r="G110" s="51">
        <v>4</v>
      </c>
      <c r="H110" s="51">
        <v>2</v>
      </c>
      <c r="I110" s="48" t="s">
        <v>18</v>
      </c>
      <c r="J110" s="52" t="s">
        <v>221</v>
      </c>
      <c r="K110" s="53" t="s">
        <v>19</v>
      </c>
      <c r="L110" s="53"/>
      <c r="M110" s="53" t="s">
        <v>20</v>
      </c>
      <c r="N110" s="53">
        <v>19</v>
      </c>
      <c r="O110" s="80">
        <v>4</v>
      </c>
      <c r="P110" s="53" t="s">
        <v>21</v>
      </c>
      <c r="S110" t="e">
        <f>VLOOKUP($S$5&amp;$S$6&amp;A110&amp;C110&amp;H110,#REF!,8,0)</f>
        <v>#REF!</v>
      </c>
      <c r="T110" t="e">
        <f>VLOOKUP($S$5&amp;$S$6&amp;A110&amp;C110&amp;H110,#REF!,11,0)</f>
        <v>#REF!</v>
      </c>
      <c r="U110" t="e">
        <f>VLOOKUP($S$5&amp;$S$6&amp;"2021"&amp;J110&amp;O110,#REF!,11,0)</f>
        <v>#REF!</v>
      </c>
    </row>
    <row r="111" spans="1:21">
      <c r="A111" s="48">
        <v>2014</v>
      </c>
      <c r="B111" s="51"/>
      <c r="C111" s="49" t="s">
        <v>68</v>
      </c>
      <c r="D111" s="55" t="s">
        <v>69</v>
      </c>
      <c r="E111" s="51">
        <v>4</v>
      </c>
      <c r="F111" s="51" t="s">
        <v>17</v>
      </c>
      <c r="G111" s="51">
        <v>4</v>
      </c>
      <c r="H111" s="51">
        <v>2</v>
      </c>
      <c r="I111" s="48" t="s">
        <v>18</v>
      </c>
      <c r="J111" s="52" t="s">
        <v>221</v>
      </c>
      <c r="K111" s="53" t="s">
        <v>19</v>
      </c>
      <c r="L111" s="53"/>
      <c r="M111" s="53" t="s">
        <v>20</v>
      </c>
      <c r="N111" s="53">
        <v>19</v>
      </c>
      <c r="O111" s="80">
        <v>4</v>
      </c>
      <c r="P111" s="53" t="s">
        <v>21</v>
      </c>
      <c r="S111" t="e">
        <f>VLOOKUP($S$5&amp;$S$6&amp;A111&amp;C111&amp;H111,#REF!,8,0)</f>
        <v>#REF!</v>
      </c>
      <c r="T111" t="e">
        <f>VLOOKUP($S$5&amp;$S$6&amp;A111&amp;C111&amp;H111,#REF!,11,0)</f>
        <v>#REF!</v>
      </c>
      <c r="U111" t="e">
        <f>VLOOKUP($S$5&amp;$S$6&amp;"2021"&amp;J111&amp;O111,#REF!,11,0)</f>
        <v>#REF!</v>
      </c>
    </row>
    <row r="112" spans="1:21">
      <c r="A112" s="48">
        <v>2015</v>
      </c>
      <c r="B112" s="48"/>
      <c r="C112" s="49" t="s">
        <v>68</v>
      </c>
      <c r="D112" s="55" t="s">
        <v>69</v>
      </c>
      <c r="E112" s="51">
        <v>4</v>
      </c>
      <c r="F112" s="51" t="s">
        <v>17</v>
      </c>
      <c r="G112" s="51">
        <v>4</v>
      </c>
      <c r="H112" s="51">
        <v>2</v>
      </c>
      <c r="I112" s="48" t="s">
        <v>18</v>
      </c>
      <c r="J112" s="52" t="s">
        <v>221</v>
      </c>
      <c r="K112" s="53" t="s">
        <v>19</v>
      </c>
      <c r="L112" s="53"/>
      <c r="M112" s="53" t="s">
        <v>20</v>
      </c>
      <c r="N112" s="53">
        <v>19</v>
      </c>
      <c r="O112" s="80">
        <v>4</v>
      </c>
      <c r="P112" s="53" t="s">
        <v>21</v>
      </c>
      <c r="S112" t="e">
        <f>VLOOKUP($S$5&amp;$S$6&amp;A112&amp;C112&amp;H112,#REF!,8,0)</f>
        <v>#REF!</v>
      </c>
      <c r="T112" t="e">
        <f>VLOOKUP($S$5&amp;$S$6&amp;A112&amp;C112&amp;H112,#REF!,11,0)</f>
        <v>#REF!</v>
      </c>
      <c r="U112" t="e">
        <f>VLOOKUP($S$5&amp;$S$6&amp;"2021"&amp;J112&amp;O112,#REF!,11,0)</f>
        <v>#REF!</v>
      </c>
    </row>
    <row r="113" spans="1:21">
      <c r="A113" s="48">
        <v>2016</v>
      </c>
      <c r="B113" s="51"/>
      <c r="C113" s="49" t="s">
        <v>68</v>
      </c>
      <c r="D113" s="55" t="s">
        <v>69</v>
      </c>
      <c r="E113" s="51">
        <v>4</v>
      </c>
      <c r="F113" s="51" t="s">
        <v>17</v>
      </c>
      <c r="G113" s="51">
        <v>4</v>
      </c>
      <c r="H113" s="51">
        <v>2</v>
      </c>
      <c r="I113" s="48" t="s">
        <v>18</v>
      </c>
      <c r="J113" s="52" t="s">
        <v>221</v>
      </c>
      <c r="K113" s="53" t="s">
        <v>19</v>
      </c>
      <c r="L113" s="53"/>
      <c r="M113" s="53" t="s">
        <v>20</v>
      </c>
      <c r="N113" s="53">
        <v>19</v>
      </c>
      <c r="O113" s="80">
        <v>4</v>
      </c>
      <c r="P113" s="53" t="s">
        <v>21</v>
      </c>
      <c r="S113" t="e">
        <f>VLOOKUP($S$5&amp;$S$6&amp;A113&amp;C113&amp;H113,#REF!,8,0)</f>
        <v>#REF!</v>
      </c>
      <c r="T113" t="e">
        <f>VLOOKUP($S$5&amp;$S$6&amp;A113&amp;C113&amp;H113,#REF!,11,0)</f>
        <v>#REF!</v>
      </c>
      <c r="U113" t="e">
        <f>VLOOKUP($S$5&amp;$S$6&amp;"2021"&amp;J113&amp;O113,#REF!,11,0)</f>
        <v>#REF!</v>
      </c>
    </row>
    <row r="114" spans="1:21">
      <c r="A114" s="48">
        <v>2020</v>
      </c>
      <c r="B114" s="51"/>
      <c r="C114" s="56" t="s">
        <v>123</v>
      </c>
      <c r="D114" s="57" t="s">
        <v>231</v>
      </c>
      <c r="E114" s="51">
        <v>4</v>
      </c>
      <c r="F114" s="51" t="s">
        <v>17</v>
      </c>
      <c r="G114" s="51">
        <v>4</v>
      </c>
      <c r="H114" s="51">
        <v>3</v>
      </c>
      <c r="I114" s="48" t="s">
        <v>18</v>
      </c>
      <c r="J114" s="52" t="s">
        <v>221</v>
      </c>
      <c r="K114" s="53" t="s">
        <v>19</v>
      </c>
      <c r="L114" s="53"/>
      <c r="M114" s="53" t="s">
        <v>20</v>
      </c>
      <c r="N114" s="53">
        <v>19</v>
      </c>
      <c r="O114" s="80">
        <v>4</v>
      </c>
      <c r="P114" s="53" t="s">
        <v>21</v>
      </c>
      <c r="S114" t="e">
        <f>VLOOKUP($S$5&amp;$S$6&amp;A114&amp;C114&amp;H114,#REF!,8,0)</f>
        <v>#REF!</v>
      </c>
      <c r="T114" t="e">
        <f>VLOOKUP($S$5&amp;$S$6&amp;A114&amp;C114&amp;H114,#REF!,11,0)</f>
        <v>#REF!</v>
      </c>
      <c r="U114" t="e">
        <f>VLOOKUP($S$5&amp;$S$6&amp;"2021"&amp;J114&amp;O114,#REF!,11,0)</f>
        <v>#REF!</v>
      </c>
    </row>
    <row r="115" spans="1:21">
      <c r="A115" s="43">
        <v>2010</v>
      </c>
      <c r="B115" s="43"/>
      <c r="C115" s="44" t="s">
        <v>70</v>
      </c>
      <c r="D115" s="45" t="s">
        <v>71</v>
      </c>
      <c r="E115" s="43">
        <v>3</v>
      </c>
      <c r="F115" s="43" t="s">
        <v>17</v>
      </c>
      <c r="G115" s="43">
        <v>4</v>
      </c>
      <c r="H115" s="43">
        <v>2</v>
      </c>
      <c r="I115" s="43" t="s">
        <v>18</v>
      </c>
      <c r="J115" s="54" t="s">
        <v>221</v>
      </c>
      <c r="K115" s="47" t="s">
        <v>19</v>
      </c>
      <c r="L115" s="47"/>
      <c r="M115" s="47" t="s">
        <v>20</v>
      </c>
      <c r="N115" s="47">
        <v>19</v>
      </c>
      <c r="O115" s="82">
        <v>4</v>
      </c>
      <c r="P115" s="47" t="s">
        <v>21</v>
      </c>
      <c r="S115" t="e">
        <f>VLOOKUP($S$5&amp;$S$6&amp;A115&amp;C115&amp;H115,#REF!,8,0)</f>
        <v>#REF!</v>
      </c>
      <c r="T115" t="e">
        <f>VLOOKUP($S$5&amp;$S$6&amp;A115&amp;C115&amp;H115,#REF!,11,0)</f>
        <v>#REF!</v>
      </c>
      <c r="U115" t="e">
        <f>VLOOKUP($S$5&amp;$S$6&amp;"2021"&amp;J115&amp;O115,#REF!,11,0)</f>
        <v>#REF!</v>
      </c>
    </row>
    <row r="116" spans="1:21">
      <c r="A116" s="43">
        <v>2012</v>
      </c>
      <c r="B116" s="43"/>
      <c r="C116" s="44" t="s">
        <v>70</v>
      </c>
      <c r="D116" s="45" t="s">
        <v>71</v>
      </c>
      <c r="E116" s="43">
        <v>3</v>
      </c>
      <c r="F116" s="43" t="s">
        <v>17</v>
      </c>
      <c r="G116" s="43">
        <v>4</v>
      </c>
      <c r="H116" s="43">
        <v>2</v>
      </c>
      <c r="I116" s="43" t="s">
        <v>18</v>
      </c>
      <c r="J116" s="54" t="s">
        <v>221</v>
      </c>
      <c r="K116" s="47" t="s">
        <v>19</v>
      </c>
      <c r="L116" s="47"/>
      <c r="M116" s="47" t="s">
        <v>20</v>
      </c>
      <c r="N116" s="47">
        <v>19</v>
      </c>
      <c r="O116" s="82">
        <v>4</v>
      </c>
      <c r="P116" s="47" t="s">
        <v>21</v>
      </c>
      <c r="S116" t="e">
        <f>VLOOKUP($S$5&amp;$S$6&amp;A116&amp;C116&amp;H116,#REF!,8,0)</f>
        <v>#REF!</v>
      </c>
      <c r="T116" t="e">
        <f>VLOOKUP($S$5&amp;$S$6&amp;A116&amp;C116&amp;H116,#REF!,11,0)</f>
        <v>#REF!</v>
      </c>
      <c r="U116" t="e">
        <f>VLOOKUP($S$5&amp;$S$6&amp;"2021"&amp;J116&amp;O116,#REF!,11,0)</f>
        <v>#REF!</v>
      </c>
    </row>
    <row r="117" spans="1:21">
      <c r="A117" s="43">
        <v>2013</v>
      </c>
      <c r="B117" s="43"/>
      <c r="C117" s="44" t="s">
        <v>70</v>
      </c>
      <c r="D117" s="45" t="s">
        <v>71</v>
      </c>
      <c r="E117" s="43">
        <v>3</v>
      </c>
      <c r="F117" s="43" t="s">
        <v>17</v>
      </c>
      <c r="G117" s="43">
        <v>4</v>
      </c>
      <c r="H117" s="43">
        <v>2</v>
      </c>
      <c r="I117" s="43" t="s">
        <v>18</v>
      </c>
      <c r="J117" s="54" t="s">
        <v>221</v>
      </c>
      <c r="K117" s="47" t="s">
        <v>19</v>
      </c>
      <c r="L117" s="47"/>
      <c r="M117" s="47" t="s">
        <v>20</v>
      </c>
      <c r="N117" s="47">
        <v>19</v>
      </c>
      <c r="O117" s="82">
        <v>4</v>
      </c>
      <c r="P117" s="47" t="s">
        <v>21</v>
      </c>
      <c r="S117" t="e">
        <f>VLOOKUP($S$5&amp;$S$6&amp;A117&amp;C117&amp;H117,#REF!,8,0)</f>
        <v>#REF!</v>
      </c>
      <c r="T117" t="e">
        <f>VLOOKUP($S$5&amp;$S$6&amp;A117&amp;C117&amp;H117,#REF!,11,0)</f>
        <v>#REF!</v>
      </c>
      <c r="U117" t="e">
        <f>VLOOKUP($S$5&amp;$S$6&amp;"2021"&amp;J117&amp;O117,#REF!,11,0)</f>
        <v>#REF!</v>
      </c>
    </row>
    <row r="118" spans="1:21">
      <c r="A118" s="43">
        <v>2014</v>
      </c>
      <c r="B118" s="43"/>
      <c r="C118" s="44" t="s">
        <v>70</v>
      </c>
      <c r="D118" s="45" t="s">
        <v>71</v>
      </c>
      <c r="E118" s="43">
        <v>3</v>
      </c>
      <c r="F118" s="43" t="s">
        <v>17</v>
      </c>
      <c r="G118" s="43">
        <v>4</v>
      </c>
      <c r="H118" s="43">
        <v>2</v>
      </c>
      <c r="I118" s="43" t="s">
        <v>18</v>
      </c>
      <c r="J118" s="54" t="s">
        <v>221</v>
      </c>
      <c r="K118" s="47" t="s">
        <v>19</v>
      </c>
      <c r="L118" s="47"/>
      <c r="M118" s="47" t="s">
        <v>20</v>
      </c>
      <c r="N118" s="47">
        <v>19</v>
      </c>
      <c r="O118" s="82">
        <v>4</v>
      </c>
      <c r="P118" s="47" t="s">
        <v>21</v>
      </c>
      <c r="S118" t="e">
        <f>VLOOKUP($S$5&amp;$S$6&amp;A118&amp;C118&amp;H118,#REF!,8,0)</f>
        <v>#REF!</v>
      </c>
      <c r="T118" t="e">
        <f>VLOOKUP($S$5&amp;$S$6&amp;A118&amp;C118&amp;H118,#REF!,11,0)</f>
        <v>#REF!</v>
      </c>
      <c r="U118" t="e">
        <f>VLOOKUP($S$5&amp;$S$6&amp;"2021"&amp;J118&amp;O118,#REF!,11,0)</f>
        <v>#REF!</v>
      </c>
    </row>
    <row r="119" spans="1:21">
      <c r="A119" s="43">
        <v>2015</v>
      </c>
      <c r="B119" s="43"/>
      <c r="C119" s="44" t="s">
        <v>70</v>
      </c>
      <c r="D119" s="45" t="s">
        <v>71</v>
      </c>
      <c r="E119" s="43">
        <v>3</v>
      </c>
      <c r="F119" s="43" t="s">
        <v>17</v>
      </c>
      <c r="G119" s="43">
        <v>4</v>
      </c>
      <c r="H119" s="43">
        <v>2</v>
      </c>
      <c r="I119" s="43" t="s">
        <v>18</v>
      </c>
      <c r="J119" s="54" t="s">
        <v>221</v>
      </c>
      <c r="K119" s="47" t="s">
        <v>19</v>
      </c>
      <c r="L119" s="47"/>
      <c r="M119" s="47" t="s">
        <v>20</v>
      </c>
      <c r="N119" s="47">
        <v>19</v>
      </c>
      <c r="O119" s="82">
        <v>4</v>
      </c>
      <c r="P119" s="47" t="s">
        <v>21</v>
      </c>
      <c r="S119" t="e">
        <f>VLOOKUP($S$5&amp;$S$6&amp;A119&amp;C119&amp;H119,#REF!,8,0)</f>
        <v>#REF!</v>
      </c>
      <c r="T119" t="e">
        <f>VLOOKUP($S$5&amp;$S$6&amp;A119&amp;C119&amp;H119,#REF!,11,0)</f>
        <v>#REF!</v>
      </c>
      <c r="U119" t="e">
        <f>VLOOKUP($S$5&amp;$S$6&amp;"2021"&amp;J119&amp;O119,#REF!,11,0)</f>
        <v>#REF!</v>
      </c>
    </row>
    <row r="120" spans="1:21">
      <c r="A120" s="43">
        <v>2016</v>
      </c>
      <c r="B120" s="43"/>
      <c r="C120" s="44" t="s">
        <v>70</v>
      </c>
      <c r="D120" s="45" t="s">
        <v>71</v>
      </c>
      <c r="E120" s="43">
        <v>3</v>
      </c>
      <c r="F120" s="43" t="s">
        <v>17</v>
      </c>
      <c r="G120" s="43">
        <v>4</v>
      </c>
      <c r="H120" s="43">
        <v>2</v>
      </c>
      <c r="I120" s="43" t="s">
        <v>18</v>
      </c>
      <c r="J120" s="54" t="s">
        <v>221</v>
      </c>
      <c r="K120" s="47" t="s">
        <v>19</v>
      </c>
      <c r="L120" s="47"/>
      <c r="M120" s="47" t="s">
        <v>20</v>
      </c>
      <c r="N120" s="47">
        <v>19</v>
      </c>
      <c r="O120" s="82">
        <v>4</v>
      </c>
      <c r="P120" s="47" t="s">
        <v>21</v>
      </c>
      <c r="S120" t="e">
        <f>VLOOKUP($S$5&amp;$S$6&amp;A120&amp;C120&amp;H120,#REF!,8,0)</f>
        <v>#REF!</v>
      </c>
      <c r="T120" t="e">
        <f>VLOOKUP($S$5&amp;$S$6&amp;A120&amp;C120&amp;H120,#REF!,11,0)</f>
        <v>#REF!</v>
      </c>
      <c r="U120" t="e">
        <f>VLOOKUP($S$5&amp;$S$6&amp;"2021"&amp;J120&amp;O120,#REF!,11,0)</f>
        <v>#REF!</v>
      </c>
    </row>
    <row r="121" spans="1:21">
      <c r="A121" s="43">
        <v>2017</v>
      </c>
      <c r="B121" s="43"/>
      <c r="C121" s="44" t="s">
        <v>70</v>
      </c>
      <c r="D121" s="45" t="s">
        <v>71</v>
      </c>
      <c r="E121" s="43">
        <v>3</v>
      </c>
      <c r="F121" s="43" t="s">
        <v>17</v>
      </c>
      <c r="G121" s="43">
        <v>4</v>
      </c>
      <c r="H121" s="43">
        <v>2</v>
      </c>
      <c r="I121" s="43" t="s">
        <v>18</v>
      </c>
      <c r="J121" s="54" t="s">
        <v>221</v>
      </c>
      <c r="K121" s="47" t="s">
        <v>19</v>
      </c>
      <c r="L121" s="47"/>
      <c r="M121" s="47" t="s">
        <v>20</v>
      </c>
      <c r="N121" s="47">
        <v>19</v>
      </c>
      <c r="O121" s="82">
        <v>4</v>
      </c>
      <c r="P121" s="47" t="s">
        <v>21</v>
      </c>
      <c r="S121" t="e">
        <f>VLOOKUP($S$5&amp;$S$6&amp;A121&amp;C121&amp;H121,#REF!,8,0)</f>
        <v>#REF!</v>
      </c>
      <c r="T121" t="e">
        <f>VLOOKUP($S$5&amp;$S$6&amp;A121&amp;C121&amp;H121,#REF!,11,0)</f>
        <v>#REF!</v>
      </c>
      <c r="U121" t="e">
        <f>VLOOKUP($S$5&amp;$S$6&amp;"2021"&amp;J121&amp;O121,#REF!,11,0)</f>
        <v>#REF!</v>
      </c>
    </row>
    <row r="122" spans="1:21">
      <c r="A122" s="43">
        <v>2019</v>
      </c>
      <c r="B122" s="43"/>
      <c r="C122" s="44" t="s">
        <v>70</v>
      </c>
      <c r="D122" s="45" t="s">
        <v>71</v>
      </c>
      <c r="E122" s="43">
        <v>3</v>
      </c>
      <c r="F122" s="43" t="s">
        <v>17</v>
      </c>
      <c r="G122" s="43">
        <v>4</v>
      </c>
      <c r="H122" s="43">
        <v>2</v>
      </c>
      <c r="I122" s="43" t="s">
        <v>18</v>
      </c>
      <c r="J122" s="54" t="s">
        <v>221</v>
      </c>
      <c r="K122" s="47" t="s">
        <v>19</v>
      </c>
      <c r="L122" s="47"/>
      <c r="M122" s="47" t="s">
        <v>20</v>
      </c>
      <c r="N122" s="47">
        <v>19</v>
      </c>
      <c r="O122" s="82">
        <v>4</v>
      </c>
      <c r="P122" s="47" t="s">
        <v>21</v>
      </c>
      <c r="S122" t="e">
        <f>VLOOKUP($S$5&amp;$S$6&amp;A122&amp;C122&amp;H122,#REF!,8,0)</f>
        <v>#REF!</v>
      </c>
      <c r="T122" t="e">
        <f>VLOOKUP($S$5&amp;$S$6&amp;A122&amp;C122&amp;H122,#REF!,11,0)</f>
        <v>#REF!</v>
      </c>
      <c r="U122" t="e">
        <f>VLOOKUP($S$5&amp;$S$6&amp;"2021"&amp;J122&amp;O122,#REF!,11,0)</f>
        <v>#REF!</v>
      </c>
    </row>
    <row r="123" spans="1:21">
      <c r="A123" s="8">
        <v>2010</v>
      </c>
      <c r="B123" s="8"/>
      <c r="C123" s="34" t="s">
        <v>72</v>
      </c>
      <c r="D123" s="35" t="s">
        <v>214</v>
      </c>
      <c r="E123" s="8">
        <v>3</v>
      </c>
      <c r="F123" s="74" t="s">
        <v>17</v>
      </c>
      <c r="G123" s="8">
        <v>4</v>
      </c>
      <c r="H123" s="8">
        <v>2</v>
      </c>
      <c r="I123" s="74" t="s">
        <v>18</v>
      </c>
      <c r="J123" s="81" t="s">
        <v>221</v>
      </c>
      <c r="K123" s="53" t="s">
        <v>19</v>
      </c>
      <c r="L123" s="53">
        <v>3</v>
      </c>
      <c r="M123" s="53" t="s">
        <v>20</v>
      </c>
      <c r="N123" s="53">
        <v>19</v>
      </c>
      <c r="O123" s="80">
        <v>4</v>
      </c>
      <c r="P123" s="53" t="s">
        <v>75</v>
      </c>
      <c r="S123" t="e">
        <f>VLOOKUP($S$5&amp;$S$6&amp;A123&amp;C123&amp;H123,#REF!,8,0)</f>
        <v>#REF!</v>
      </c>
      <c r="T123" t="e">
        <f>VLOOKUP($S$5&amp;$S$6&amp;A123&amp;C123&amp;H123,#REF!,11,0)</f>
        <v>#REF!</v>
      </c>
      <c r="U123" t="e">
        <f>VLOOKUP($S$5&amp;$S$6&amp;"2021"&amp;J123&amp;O123,#REF!,11,0)</f>
        <v>#REF!</v>
      </c>
    </row>
    <row r="124" spans="1:21">
      <c r="A124" s="48">
        <v>2012</v>
      </c>
      <c r="B124" s="48"/>
      <c r="C124" s="56" t="s">
        <v>197</v>
      </c>
      <c r="D124" s="57" t="s">
        <v>196</v>
      </c>
      <c r="E124" s="51">
        <v>3</v>
      </c>
      <c r="F124" s="51" t="s">
        <v>20</v>
      </c>
      <c r="G124" s="51">
        <v>3</v>
      </c>
      <c r="H124" s="51">
        <v>2</v>
      </c>
      <c r="I124" s="51" t="s">
        <v>18</v>
      </c>
      <c r="J124" s="81" t="s">
        <v>221</v>
      </c>
      <c r="K124" s="53" t="s">
        <v>19</v>
      </c>
      <c r="L124" s="53">
        <v>3</v>
      </c>
      <c r="M124" s="53" t="s">
        <v>20</v>
      </c>
      <c r="N124" s="53">
        <v>19</v>
      </c>
      <c r="O124" s="80">
        <v>4</v>
      </c>
      <c r="P124" s="53" t="s">
        <v>75</v>
      </c>
      <c r="S124" t="e">
        <f>VLOOKUP($S$5&amp;$S$6&amp;A124&amp;C124&amp;H124,#REF!,8,0)</f>
        <v>#REF!</v>
      </c>
      <c r="T124" t="e">
        <f>VLOOKUP($S$5&amp;$S$6&amp;A124&amp;C124&amp;H124,#REF!,11,0)</f>
        <v>#REF!</v>
      </c>
      <c r="U124" t="e">
        <f>VLOOKUP($S$5&amp;$S$6&amp;"2021"&amp;J124&amp;O124,#REF!,11,0)</f>
        <v>#REF!</v>
      </c>
    </row>
    <row r="125" spans="1:21">
      <c r="A125" s="48">
        <v>2013</v>
      </c>
      <c r="B125" s="48"/>
      <c r="C125" s="56" t="s">
        <v>197</v>
      </c>
      <c r="D125" s="57" t="s">
        <v>196</v>
      </c>
      <c r="E125" s="51">
        <v>3</v>
      </c>
      <c r="F125" s="51" t="s">
        <v>20</v>
      </c>
      <c r="G125" s="51">
        <v>3</v>
      </c>
      <c r="H125" s="51">
        <v>2</v>
      </c>
      <c r="I125" s="51" t="s">
        <v>18</v>
      </c>
      <c r="J125" s="81" t="s">
        <v>221</v>
      </c>
      <c r="K125" s="53" t="s">
        <v>19</v>
      </c>
      <c r="L125" s="53">
        <v>3</v>
      </c>
      <c r="M125" s="53" t="s">
        <v>20</v>
      </c>
      <c r="N125" s="53">
        <v>19</v>
      </c>
      <c r="O125" s="80">
        <v>4</v>
      </c>
      <c r="P125" s="53" t="s">
        <v>75</v>
      </c>
      <c r="S125" t="e">
        <f>VLOOKUP($S$5&amp;$S$6&amp;A125&amp;C125&amp;H125,#REF!,8,0)</f>
        <v>#REF!</v>
      </c>
      <c r="T125" t="e">
        <f>VLOOKUP($S$5&amp;$S$6&amp;A125&amp;C125&amp;H125,#REF!,11,0)</f>
        <v>#REF!</v>
      </c>
      <c r="U125" t="e">
        <f>VLOOKUP($S$5&amp;$S$6&amp;"2021"&amp;J125&amp;O125,#REF!,11,0)</f>
        <v>#REF!</v>
      </c>
    </row>
    <row r="126" spans="1:21">
      <c r="A126" s="48">
        <v>2014</v>
      </c>
      <c r="B126" s="48"/>
      <c r="C126" s="56" t="s">
        <v>197</v>
      </c>
      <c r="D126" s="57" t="s">
        <v>196</v>
      </c>
      <c r="E126" s="51">
        <v>3</v>
      </c>
      <c r="F126" s="51" t="s">
        <v>20</v>
      </c>
      <c r="G126" s="51">
        <v>3</v>
      </c>
      <c r="H126" s="51">
        <v>2</v>
      </c>
      <c r="I126" s="51" t="s">
        <v>18</v>
      </c>
      <c r="J126" s="81" t="s">
        <v>221</v>
      </c>
      <c r="K126" s="53" t="s">
        <v>19</v>
      </c>
      <c r="L126" s="53">
        <v>3</v>
      </c>
      <c r="M126" s="53" t="s">
        <v>20</v>
      </c>
      <c r="N126" s="53">
        <v>19</v>
      </c>
      <c r="O126" s="80">
        <v>4</v>
      </c>
      <c r="P126" s="53" t="s">
        <v>75</v>
      </c>
      <c r="S126" t="e">
        <f>VLOOKUP($S$5&amp;$S$6&amp;A126&amp;C126&amp;H126,#REF!,8,0)</f>
        <v>#REF!</v>
      </c>
      <c r="T126" t="e">
        <f>VLOOKUP($S$5&amp;$S$6&amp;A126&amp;C126&amp;H126,#REF!,11,0)</f>
        <v>#REF!</v>
      </c>
      <c r="U126" t="e">
        <f>VLOOKUP($S$5&amp;$S$6&amp;"2021"&amp;J126&amp;O126,#REF!,11,0)</f>
        <v>#REF!</v>
      </c>
    </row>
    <row r="127" spans="1:21">
      <c r="A127" s="48">
        <v>2015</v>
      </c>
      <c r="B127" s="48"/>
      <c r="C127" s="56" t="s">
        <v>197</v>
      </c>
      <c r="D127" s="57" t="s">
        <v>196</v>
      </c>
      <c r="E127" s="51">
        <v>3</v>
      </c>
      <c r="F127" s="51" t="s">
        <v>20</v>
      </c>
      <c r="G127" s="51">
        <v>3</v>
      </c>
      <c r="H127" s="51">
        <v>2</v>
      </c>
      <c r="I127" s="51" t="s">
        <v>18</v>
      </c>
      <c r="J127" s="81" t="s">
        <v>221</v>
      </c>
      <c r="K127" s="53" t="s">
        <v>19</v>
      </c>
      <c r="L127" s="53">
        <v>3</v>
      </c>
      <c r="M127" s="53" t="s">
        <v>20</v>
      </c>
      <c r="N127" s="53">
        <v>19</v>
      </c>
      <c r="O127" s="80">
        <v>4</v>
      </c>
      <c r="P127" s="53" t="s">
        <v>75</v>
      </c>
      <c r="S127" t="e">
        <f>VLOOKUP($S$5&amp;$S$6&amp;A127&amp;C127&amp;H127,#REF!,8,0)</f>
        <v>#REF!</v>
      </c>
      <c r="T127" t="e">
        <f>VLOOKUP($S$5&amp;$S$6&amp;A127&amp;C127&amp;H127,#REF!,11,0)</f>
        <v>#REF!</v>
      </c>
      <c r="U127" t="e">
        <f>VLOOKUP($S$5&amp;$S$6&amp;"2021"&amp;J127&amp;O127,#REF!,11,0)</f>
        <v>#REF!</v>
      </c>
    </row>
    <row r="128" spans="1:21">
      <c r="A128" s="48">
        <v>2016</v>
      </c>
      <c r="B128" s="48"/>
      <c r="C128" s="56" t="s">
        <v>197</v>
      </c>
      <c r="D128" s="57" t="s">
        <v>196</v>
      </c>
      <c r="E128" s="51">
        <v>3</v>
      </c>
      <c r="F128" s="51" t="s">
        <v>20</v>
      </c>
      <c r="G128" s="51">
        <v>3</v>
      </c>
      <c r="H128" s="51">
        <v>2</v>
      </c>
      <c r="I128" s="51" t="s">
        <v>18</v>
      </c>
      <c r="J128" s="81" t="s">
        <v>221</v>
      </c>
      <c r="K128" s="53" t="s">
        <v>19</v>
      </c>
      <c r="L128" s="53">
        <v>3</v>
      </c>
      <c r="M128" s="53" t="s">
        <v>20</v>
      </c>
      <c r="N128" s="53">
        <v>19</v>
      </c>
      <c r="O128" s="80">
        <v>4</v>
      </c>
      <c r="P128" s="53" t="s">
        <v>75</v>
      </c>
      <c r="S128" t="e">
        <f>VLOOKUP($S$5&amp;$S$6&amp;A128&amp;C128&amp;H128,#REF!,8,0)</f>
        <v>#REF!</v>
      </c>
      <c r="T128" t="e">
        <f>VLOOKUP($S$5&amp;$S$6&amp;A128&amp;C128&amp;H128,#REF!,11,0)</f>
        <v>#REF!</v>
      </c>
      <c r="U128" t="e">
        <f>VLOOKUP($S$5&amp;$S$6&amp;"2021"&amp;J128&amp;O128,#REF!,11,0)</f>
        <v>#REF!</v>
      </c>
    </row>
    <row r="129" spans="1:21">
      <c r="A129" s="48">
        <v>2017</v>
      </c>
      <c r="B129" s="48"/>
      <c r="C129" s="56" t="s">
        <v>197</v>
      </c>
      <c r="D129" s="57" t="s">
        <v>196</v>
      </c>
      <c r="E129" s="51">
        <v>3</v>
      </c>
      <c r="F129" s="51" t="s">
        <v>20</v>
      </c>
      <c r="G129" s="51">
        <v>3</v>
      </c>
      <c r="H129" s="51">
        <v>2</v>
      </c>
      <c r="I129" s="51" t="s">
        <v>18</v>
      </c>
      <c r="J129" s="81" t="s">
        <v>221</v>
      </c>
      <c r="K129" s="53" t="s">
        <v>19</v>
      </c>
      <c r="L129" s="53">
        <v>3</v>
      </c>
      <c r="M129" s="53" t="s">
        <v>20</v>
      </c>
      <c r="N129" s="53">
        <v>19</v>
      </c>
      <c r="O129" s="80">
        <v>4</v>
      </c>
      <c r="P129" s="53" t="s">
        <v>75</v>
      </c>
      <c r="S129" t="e">
        <f>VLOOKUP($S$5&amp;$S$6&amp;A129&amp;C129&amp;H129,#REF!,8,0)</f>
        <v>#REF!</v>
      </c>
      <c r="T129" t="e">
        <f>VLOOKUP($S$5&amp;$S$6&amp;A129&amp;C129&amp;H129,#REF!,11,0)</f>
        <v>#REF!</v>
      </c>
      <c r="U129" t="e">
        <f>VLOOKUP($S$5&amp;$S$6&amp;"2021"&amp;J129&amp;O129,#REF!,11,0)</f>
        <v>#REF!</v>
      </c>
    </row>
    <row r="130" spans="1:21">
      <c r="A130" s="48">
        <v>2019</v>
      </c>
      <c r="B130" s="48"/>
      <c r="C130" s="56" t="s">
        <v>197</v>
      </c>
      <c r="D130" s="57" t="s">
        <v>196</v>
      </c>
      <c r="E130" s="51">
        <v>3</v>
      </c>
      <c r="F130" s="51" t="s">
        <v>20</v>
      </c>
      <c r="G130" s="51">
        <v>3</v>
      </c>
      <c r="H130" s="51">
        <v>2</v>
      </c>
      <c r="I130" s="51" t="s">
        <v>18</v>
      </c>
      <c r="J130" s="81" t="s">
        <v>221</v>
      </c>
      <c r="K130" s="53" t="s">
        <v>19</v>
      </c>
      <c r="L130" s="53">
        <v>3</v>
      </c>
      <c r="M130" s="53" t="s">
        <v>20</v>
      </c>
      <c r="N130" s="53">
        <v>19</v>
      </c>
      <c r="O130" s="80">
        <v>4</v>
      </c>
      <c r="P130" s="53" t="s">
        <v>75</v>
      </c>
      <c r="S130" t="e">
        <f>VLOOKUP($S$5&amp;$S$6&amp;A130&amp;C130&amp;H130,#REF!,8,0)</f>
        <v>#REF!</v>
      </c>
      <c r="T130" t="e">
        <f>VLOOKUP($S$5&amp;$S$6&amp;A130&amp;C130&amp;H130,#REF!,11,0)</f>
        <v>#REF!</v>
      </c>
      <c r="U130" t="e">
        <f>VLOOKUP($S$5&amp;$S$6&amp;"2021"&amp;J130&amp;O130,#REF!,11,0)</f>
        <v>#REF!</v>
      </c>
    </row>
    <row r="131" spans="1:21">
      <c r="A131" s="48">
        <v>2020</v>
      </c>
      <c r="B131" s="48"/>
      <c r="C131" s="58" t="s">
        <v>76</v>
      </c>
      <c r="D131" s="55" t="s">
        <v>73</v>
      </c>
      <c r="E131" s="48">
        <v>3</v>
      </c>
      <c r="F131" s="48" t="s">
        <v>17</v>
      </c>
      <c r="G131" s="48">
        <v>4</v>
      </c>
      <c r="H131" s="48">
        <v>1</v>
      </c>
      <c r="I131" s="51" t="s">
        <v>18</v>
      </c>
      <c r="J131" s="52" t="s">
        <v>183</v>
      </c>
      <c r="K131" s="59" t="s">
        <v>74</v>
      </c>
      <c r="L131" s="53">
        <v>3</v>
      </c>
      <c r="M131" s="59" t="s">
        <v>17</v>
      </c>
      <c r="N131" s="53">
        <v>4</v>
      </c>
      <c r="O131" s="80">
        <v>3</v>
      </c>
      <c r="P131" s="53" t="s">
        <v>75</v>
      </c>
      <c r="S131" t="e">
        <f>VLOOKUP($S$5&amp;$S$6&amp;A131&amp;C131&amp;H131,#REF!,8,0)</f>
        <v>#REF!</v>
      </c>
      <c r="T131" t="e">
        <f>VLOOKUP($S$5&amp;$S$6&amp;A131&amp;C131&amp;H131,#REF!,11,0)</f>
        <v>#REF!</v>
      </c>
      <c r="U131" t="e">
        <f>VLOOKUP($S$5&amp;$S$6&amp;"2021"&amp;J131&amp;O131,#REF!,11,0)</f>
        <v>#REF!</v>
      </c>
    </row>
    <row r="132" spans="1:21">
      <c r="A132" s="43">
        <v>2010</v>
      </c>
      <c r="B132" s="43"/>
      <c r="C132" s="44" t="s">
        <v>77</v>
      </c>
      <c r="D132" s="45" t="s">
        <v>78</v>
      </c>
      <c r="E132" s="43">
        <v>4</v>
      </c>
      <c r="F132" s="43" t="s">
        <v>17</v>
      </c>
      <c r="G132" s="43">
        <v>4</v>
      </c>
      <c r="H132" s="43">
        <v>2</v>
      </c>
      <c r="I132" s="43" t="s">
        <v>18</v>
      </c>
      <c r="J132" s="54" t="s">
        <v>173</v>
      </c>
      <c r="K132" s="47" t="s">
        <v>172</v>
      </c>
      <c r="L132" s="47">
        <v>3</v>
      </c>
      <c r="M132" s="47" t="s">
        <v>17</v>
      </c>
      <c r="N132" s="47">
        <v>4</v>
      </c>
      <c r="O132" s="82">
        <v>2</v>
      </c>
      <c r="P132" s="47" t="s">
        <v>30</v>
      </c>
      <c r="S132" t="e">
        <f>VLOOKUP($S$5&amp;$S$6&amp;A132&amp;C132&amp;H132,#REF!,8,0)</f>
        <v>#REF!</v>
      </c>
      <c r="T132" t="e">
        <f>VLOOKUP($S$5&amp;$S$6&amp;A132&amp;C132&amp;H132,#REF!,11,0)</f>
        <v>#REF!</v>
      </c>
      <c r="U132" t="e">
        <f>VLOOKUP($S$5&amp;$S$6&amp;"2021"&amp;J132&amp;O132,#REF!,11,0)</f>
        <v>#REF!</v>
      </c>
    </row>
    <row r="133" spans="1:21">
      <c r="A133" s="43">
        <v>2012</v>
      </c>
      <c r="B133" s="43"/>
      <c r="C133" s="44" t="s">
        <v>79</v>
      </c>
      <c r="D133" s="45" t="s">
        <v>80</v>
      </c>
      <c r="E133" s="43">
        <v>4</v>
      </c>
      <c r="F133" s="43" t="s">
        <v>17</v>
      </c>
      <c r="G133" s="43">
        <v>4</v>
      </c>
      <c r="H133" s="43">
        <v>2</v>
      </c>
      <c r="I133" s="43" t="s">
        <v>18</v>
      </c>
      <c r="J133" s="54" t="s">
        <v>173</v>
      </c>
      <c r="K133" s="47" t="s">
        <v>172</v>
      </c>
      <c r="L133" s="47">
        <v>3</v>
      </c>
      <c r="M133" s="47" t="s">
        <v>17</v>
      </c>
      <c r="N133" s="47">
        <v>4</v>
      </c>
      <c r="O133" s="82">
        <v>2</v>
      </c>
      <c r="P133" s="47" t="s">
        <v>30</v>
      </c>
      <c r="S133" t="e">
        <f>VLOOKUP($S$5&amp;$S$6&amp;A133&amp;C133&amp;H133,#REF!,8,0)</f>
        <v>#REF!</v>
      </c>
      <c r="T133" t="e">
        <f>VLOOKUP($S$5&amp;$S$6&amp;A133&amp;C133&amp;H133,#REF!,11,0)</f>
        <v>#REF!</v>
      </c>
      <c r="U133" t="e">
        <f>VLOOKUP($S$5&amp;$S$6&amp;"2021"&amp;J133&amp;O133,#REF!,11,0)</f>
        <v>#REF!</v>
      </c>
    </row>
    <row r="134" spans="1:21">
      <c r="A134" s="43">
        <v>2013</v>
      </c>
      <c r="B134" s="43"/>
      <c r="C134" s="44" t="s">
        <v>79</v>
      </c>
      <c r="D134" s="45" t="s">
        <v>80</v>
      </c>
      <c r="E134" s="43">
        <v>4</v>
      </c>
      <c r="F134" s="43" t="s">
        <v>17</v>
      </c>
      <c r="G134" s="43">
        <v>4</v>
      </c>
      <c r="H134" s="43">
        <v>2</v>
      </c>
      <c r="I134" s="43" t="s">
        <v>18</v>
      </c>
      <c r="J134" s="54" t="s">
        <v>173</v>
      </c>
      <c r="K134" s="47" t="s">
        <v>172</v>
      </c>
      <c r="L134" s="47">
        <v>3</v>
      </c>
      <c r="M134" s="47" t="s">
        <v>17</v>
      </c>
      <c r="N134" s="47">
        <v>4</v>
      </c>
      <c r="O134" s="82">
        <v>2</v>
      </c>
      <c r="P134" s="47" t="s">
        <v>30</v>
      </c>
      <c r="S134" t="e">
        <f>VLOOKUP($S$5&amp;$S$6&amp;A134&amp;C134&amp;H134,#REF!,8,0)</f>
        <v>#REF!</v>
      </c>
      <c r="T134" t="e">
        <f>VLOOKUP($S$5&amp;$S$6&amp;A134&amp;C134&amp;H134,#REF!,11,0)</f>
        <v>#REF!</v>
      </c>
      <c r="U134" t="e">
        <f>VLOOKUP($S$5&amp;$S$6&amp;"2021"&amp;J134&amp;O134,#REF!,11,0)</f>
        <v>#REF!</v>
      </c>
    </row>
    <row r="135" spans="1:21">
      <c r="A135" s="43">
        <v>2014</v>
      </c>
      <c r="B135" s="43"/>
      <c r="C135" s="44" t="s">
        <v>79</v>
      </c>
      <c r="D135" s="45" t="s">
        <v>80</v>
      </c>
      <c r="E135" s="43">
        <v>4</v>
      </c>
      <c r="F135" s="43" t="s">
        <v>17</v>
      </c>
      <c r="G135" s="43">
        <v>4</v>
      </c>
      <c r="H135" s="43">
        <v>2</v>
      </c>
      <c r="I135" s="43" t="s">
        <v>18</v>
      </c>
      <c r="J135" s="54" t="s">
        <v>173</v>
      </c>
      <c r="K135" s="47" t="s">
        <v>172</v>
      </c>
      <c r="L135" s="47">
        <v>3</v>
      </c>
      <c r="M135" s="47" t="s">
        <v>17</v>
      </c>
      <c r="N135" s="47">
        <v>4</v>
      </c>
      <c r="O135" s="82">
        <v>2</v>
      </c>
      <c r="P135" s="47" t="s">
        <v>30</v>
      </c>
      <c r="S135" t="e">
        <f>VLOOKUP($S$5&amp;$S$6&amp;A135&amp;C135&amp;H135,#REF!,8,0)</f>
        <v>#REF!</v>
      </c>
      <c r="T135" t="e">
        <f>VLOOKUP($S$5&amp;$S$6&amp;A135&amp;C135&amp;H135,#REF!,11,0)</f>
        <v>#REF!</v>
      </c>
      <c r="U135" t="e">
        <f>VLOOKUP($S$5&amp;$S$6&amp;"2021"&amp;J135&amp;O135,#REF!,11,0)</f>
        <v>#REF!</v>
      </c>
    </row>
    <row r="136" spans="1:21">
      <c r="A136" s="43">
        <v>2015</v>
      </c>
      <c r="B136" s="43"/>
      <c r="C136" s="44" t="s">
        <v>79</v>
      </c>
      <c r="D136" s="45" t="s">
        <v>80</v>
      </c>
      <c r="E136" s="43">
        <v>4</v>
      </c>
      <c r="F136" s="43" t="s">
        <v>17</v>
      </c>
      <c r="G136" s="43">
        <v>4</v>
      </c>
      <c r="H136" s="43">
        <v>2</v>
      </c>
      <c r="I136" s="43" t="s">
        <v>18</v>
      </c>
      <c r="J136" s="54" t="s">
        <v>173</v>
      </c>
      <c r="K136" s="47" t="s">
        <v>172</v>
      </c>
      <c r="L136" s="47">
        <v>3</v>
      </c>
      <c r="M136" s="47" t="s">
        <v>17</v>
      </c>
      <c r="N136" s="47">
        <v>4</v>
      </c>
      <c r="O136" s="82">
        <v>2</v>
      </c>
      <c r="P136" s="47" t="s">
        <v>30</v>
      </c>
      <c r="S136" t="e">
        <f>VLOOKUP($S$5&amp;$S$6&amp;A136&amp;C136&amp;H136,#REF!,8,0)</f>
        <v>#REF!</v>
      </c>
      <c r="T136" t="e">
        <f>VLOOKUP($S$5&amp;$S$6&amp;A136&amp;C136&amp;H136,#REF!,11,0)</f>
        <v>#REF!</v>
      </c>
      <c r="U136" t="e">
        <f>VLOOKUP($S$5&amp;$S$6&amp;"2021"&amp;J136&amp;O136,#REF!,11,0)</f>
        <v>#REF!</v>
      </c>
    </row>
    <row r="137" spans="1:21">
      <c r="A137" s="43">
        <v>2016</v>
      </c>
      <c r="B137" s="43"/>
      <c r="C137" s="44" t="s">
        <v>79</v>
      </c>
      <c r="D137" s="45" t="s">
        <v>80</v>
      </c>
      <c r="E137" s="43">
        <v>4</v>
      </c>
      <c r="F137" s="43" t="s">
        <v>17</v>
      </c>
      <c r="G137" s="43">
        <v>4</v>
      </c>
      <c r="H137" s="43">
        <v>2</v>
      </c>
      <c r="I137" s="43" t="s">
        <v>18</v>
      </c>
      <c r="J137" s="54" t="s">
        <v>173</v>
      </c>
      <c r="K137" s="47" t="s">
        <v>172</v>
      </c>
      <c r="L137" s="47">
        <v>3</v>
      </c>
      <c r="M137" s="47" t="s">
        <v>17</v>
      </c>
      <c r="N137" s="47">
        <v>4</v>
      </c>
      <c r="O137" s="82">
        <v>2</v>
      </c>
      <c r="P137" s="47" t="s">
        <v>30</v>
      </c>
      <c r="S137" t="e">
        <f>VLOOKUP($S$5&amp;$S$6&amp;A137&amp;C137&amp;H137,#REF!,8,0)</f>
        <v>#REF!</v>
      </c>
      <c r="T137" t="e">
        <f>VLOOKUP($S$5&amp;$S$6&amp;A137&amp;C137&amp;H137,#REF!,11,0)</f>
        <v>#REF!</v>
      </c>
      <c r="U137" t="e">
        <f>VLOOKUP($S$5&amp;$S$6&amp;"2021"&amp;J137&amp;O137,#REF!,11,0)</f>
        <v>#REF!</v>
      </c>
    </row>
    <row r="138" spans="1:21">
      <c r="A138" s="43">
        <v>2017</v>
      </c>
      <c r="B138" s="43"/>
      <c r="C138" s="44" t="s">
        <v>79</v>
      </c>
      <c r="D138" s="45" t="s">
        <v>80</v>
      </c>
      <c r="E138" s="43">
        <v>4</v>
      </c>
      <c r="F138" s="43" t="s">
        <v>17</v>
      </c>
      <c r="G138" s="43">
        <v>4</v>
      </c>
      <c r="H138" s="43">
        <v>2</v>
      </c>
      <c r="I138" s="43" t="s">
        <v>18</v>
      </c>
      <c r="J138" s="54" t="s">
        <v>173</v>
      </c>
      <c r="K138" s="47" t="s">
        <v>172</v>
      </c>
      <c r="L138" s="47">
        <v>3</v>
      </c>
      <c r="M138" s="47" t="s">
        <v>17</v>
      </c>
      <c r="N138" s="47">
        <v>4</v>
      </c>
      <c r="O138" s="82">
        <v>2</v>
      </c>
      <c r="P138" s="47" t="s">
        <v>30</v>
      </c>
      <c r="S138" t="e">
        <f>VLOOKUP($S$5&amp;$S$6&amp;A138&amp;C138&amp;H138,#REF!,8,0)</f>
        <v>#REF!</v>
      </c>
      <c r="T138" t="e">
        <f>VLOOKUP($S$5&amp;$S$6&amp;A138&amp;C138&amp;H138,#REF!,11,0)</f>
        <v>#REF!</v>
      </c>
      <c r="U138" t="e">
        <f>VLOOKUP($S$5&amp;$S$6&amp;"2021"&amp;J138&amp;O138,#REF!,11,0)</f>
        <v>#REF!</v>
      </c>
    </row>
    <row r="139" spans="1:21">
      <c r="A139" s="43">
        <v>2019</v>
      </c>
      <c r="B139" s="43"/>
      <c r="C139" s="44" t="s">
        <v>79</v>
      </c>
      <c r="D139" s="45" t="s">
        <v>80</v>
      </c>
      <c r="E139" s="43">
        <v>4</v>
      </c>
      <c r="F139" s="43" t="s">
        <v>17</v>
      </c>
      <c r="G139" s="43">
        <v>4</v>
      </c>
      <c r="H139" s="43">
        <v>2</v>
      </c>
      <c r="I139" s="43" t="s">
        <v>18</v>
      </c>
      <c r="J139" s="54" t="s">
        <v>173</v>
      </c>
      <c r="K139" s="47" t="s">
        <v>172</v>
      </c>
      <c r="L139" s="47">
        <v>3</v>
      </c>
      <c r="M139" s="47" t="s">
        <v>17</v>
      </c>
      <c r="N139" s="47">
        <v>4</v>
      </c>
      <c r="O139" s="82">
        <v>2</v>
      </c>
      <c r="P139" s="47" t="s">
        <v>30</v>
      </c>
      <c r="S139" t="e">
        <f>VLOOKUP($S$5&amp;$S$6&amp;A139&amp;C139&amp;H139,#REF!,8,0)</f>
        <v>#REF!</v>
      </c>
      <c r="T139" t="e">
        <f>VLOOKUP($S$5&amp;$S$6&amp;A139&amp;C139&amp;H139,#REF!,11,0)</f>
        <v>#REF!</v>
      </c>
      <c r="U139" t="e">
        <f>VLOOKUP($S$5&amp;$S$6&amp;"2021"&amp;J139&amp;O139,#REF!,11,0)</f>
        <v>#REF!</v>
      </c>
    </row>
    <row r="140" spans="1:21">
      <c r="A140" s="43">
        <v>2020</v>
      </c>
      <c r="B140" s="43"/>
      <c r="C140" s="44" t="s">
        <v>81</v>
      </c>
      <c r="D140" s="45" t="s">
        <v>78</v>
      </c>
      <c r="E140" s="43">
        <v>3</v>
      </c>
      <c r="F140" s="43" t="s">
        <v>17</v>
      </c>
      <c r="G140" s="43">
        <v>3</v>
      </c>
      <c r="H140" s="43">
        <v>2</v>
      </c>
      <c r="I140" s="43" t="s">
        <v>18</v>
      </c>
      <c r="J140" s="54" t="s">
        <v>173</v>
      </c>
      <c r="K140" s="47" t="s">
        <v>172</v>
      </c>
      <c r="L140" s="47">
        <v>3</v>
      </c>
      <c r="M140" s="47" t="s">
        <v>17</v>
      </c>
      <c r="N140" s="47">
        <v>4</v>
      </c>
      <c r="O140" s="82">
        <v>2</v>
      </c>
      <c r="P140" s="47" t="s">
        <v>30</v>
      </c>
      <c r="S140" t="e">
        <f>VLOOKUP($S$5&amp;$S$6&amp;A140&amp;C140&amp;H140,#REF!,8,0)</f>
        <v>#REF!</v>
      </c>
      <c r="T140" t="e">
        <f>VLOOKUP($S$5&amp;$S$6&amp;A140&amp;C140&amp;H140,#REF!,11,0)</f>
        <v>#REF!</v>
      </c>
      <c r="U140" t="e">
        <f>VLOOKUP($S$5&amp;$S$6&amp;"2021"&amp;J140&amp;O140,#REF!,11,0)</f>
        <v>#REF!</v>
      </c>
    </row>
    <row r="141" spans="1:21">
      <c r="A141" s="48">
        <v>2010</v>
      </c>
      <c r="B141" s="48"/>
      <c r="C141" s="49" t="s">
        <v>82</v>
      </c>
      <c r="D141" s="60" t="s">
        <v>83</v>
      </c>
      <c r="E141" s="51">
        <v>3</v>
      </c>
      <c r="F141" s="51" t="s">
        <v>17</v>
      </c>
      <c r="G141" s="51">
        <v>3</v>
      </c>
      <c r="H141" s="51">
        <v>2</v>
      </c>
      <c r="I141" s="48" t="s">
        <v>18</v>
      </c>
      <c r="J141" s="81" t="s">
        <v>221</v>
      </c>
      <c r="K141" s="53" t="s">
        <v>19</v>
      </c>
      <c r="L141" s="53">
        <v>3</v>
      </c>
      <c r="M141" s="53" t="s">
        <v>20</v>
      </c>
      <c r="N141" s="53">
        <v>19</v>
      </c>
      <c r="O141" s="80">
        <v>4</v>
      </c>
      <c r="P141" s="53" t="s">
        <v>21</v>
      </c>
      <c r="S141" t="e">
        <f>VLOOKUP($S$5&amp;$S$6&amp;A141&amp;C141&amp;H141,#REF!,8,0)</f>
        <v>#REF!</v>
      </c>
      <c r="T141" t="e">
        <f>VLOOKUP($S$5&amp;$S$6&amp;A141&amp;C141&amp;H141,#REF!,11,0)</f>
        <v>#REF!</v>
      </c>
      <c r="U141" t="e">
        <f>VLOOKUP($S$5&amp;$S$6&amp;"2021"&amp;J141&amp;O141,#REF!,11,0)</f>
        <v>#REF!</v>
      </c>
    </row>
    <row r="142" spans="1:21">
      <c r="A142" s="43">
        <v>2010</v>
      </c>
      <c r="B142" s="43"/>
      <c r="C142" s="65" t="s">
        <v>84</v>
      </c>
      <c r="D142" s="45" t="s">
        <v>85</v>
      </c>
      <c r="E142" s="43">
        <v>3</v>
      </c>
      <c r="F142" s="43" t="s">
        <v>17</v>
      </c>
      <c r="G142" s="43">
        <v>3</v>
      </c>
      <c r="H142" s="43">
        <v>2</v>
      </c>
      <c r="I142" s="43" t="s">
        <v>18</v>
      </c>
      <c r="J142" s="71" t="s">
        <v>174</v>
      </c>
      <c r="K142" s="61" t="s">
        <v>163</v>
      </c>
      <c r="L142" s="47">
        <v>3</v>
      </c>
      <c r="M142" s="47" t="s">
        <v>17</v>
      </c>
      <c r="N142" s="47">
        <v>4</v>
      </c>
      <c r="O142" s="82">
        <v>1</v>
      </c>
      <c r="P142" s="47" t="s">
        <v>86</v>
      </c>
      <c r="S142" t="e">
        <f>VLOOKUP($S$5&amp;$S$6&amp;A142&amp;C142&amp;H142,#REF!,8,0)</f>
        <v>#REF!</v>
      </c>
      <c r="T142" t="e">
        <f>VLOOKUP($S$5&amp;$S$6&amp;A142&amp;C142&amp;H142,#REF!,11,0)</f>
        <v>#REF!</v>
      </c>
      <c r="U142" t="e">
        <f>VLOOKUP($S$5&amp;$S$6&amp;"2021"&amp;J142&amp;O142,#REF!,11,0)</f>
        <v>#REF!</v>
      </c>
    </row>
    <row r="143" spans="1:21">
      <c r="A143" s="43">
        <v>2020</v>
      </c>
      <c r="B143" s="43"/>
      <c r="C143" s="44" t="s">
        <v>87</v>
      </c>
      <c r="D143" s="45" t="s">
        <v>85</v>
      </c>
      <c r="E143" s="43">
        <v>3</v>
      </c>
      <c r="F143" s="43" t="s">
        <v>17</v>
      </c>
      <c r="G143" s="43">
        <v>3</v>
      </c>
      <c r="H143" s="43">
        <v>2</v>
      </c>
      <c r="I143" s="43" t="s">
        <v>18</v>
      </c>
      <c r="J143" s="71" t="s">
        <v>174</v>
      </c>
      <c r="K143" s="61" t="s">
        <v>163</v>
      </c>
      <c r="L143" s="47">
        <v>3</v>
      </c>
      <c r="M143" s="47" t="s">
        <v>17</v>
      </c>
      <c r="N143" s="47">
        <v>4</v>
      </c>
      <c r="O143" s="82">
        <v>1</v>
      </c>
      <c r="P143" s="47" t="s">
        <v>86</v>
      </c>
      <c r="S143" t="e">
        <f>VLOOKUP($S$5&amp;$S$6&amp;A143&amp;C143&amp;H143,#REF!,8,0)</f>
        <v>#REF!</v>
      </c>
      <c r="T143" t="e">
        <f>VLOOKUP($S$5&amp;$S$6&amp;A143&amp;C143&amp;H143,#REF!,11,0)</f>
        <v>#REF!</v>
      </c>
      <c r="U143" t="e">
        <f>VLOOKUP($S$5&amp;$S$6&amp;"2021"&amp;J143&amp;O143,#REF!,11,0)</f>
        <v>#REF!</v>
      </c>
    </row>
    <row r="144" spans="1:21">
      <c r="A144" s="48">
        <v>2012</v>
      </c>
      <c r="B144" s="51"/>
      <c r="C144" s="56" t="s">
        <v>198</v>
      </c>
      <c r="D144" s="57" t="s">
        <v>207</v>
      </c>
      <c r="E144" s="51">
        <v>2</v>
      </c>
      <c r="F144" s="51" t="s">
        <v>20</v>
      </c>
      <c r="G144" s="51">
        <v>3</v>
      </c>
      <c r="H144" s="51">
        <v>2</v>
      </c>
      <c r="I144" s="48" t="s">
        <v>18</v>
      </c>
      <c r="J144" s="81" t="s">
        <v>221</v>
      </c>
      <c r="K144" s="53" t="s">
        <v>19</v>
      </c>
      <c r="L144" s="53">
        <v>3</v>
      </c>
      <c r="M144" s="53" t="s">
        <v>20</v>
      </c>
      <c r="N144" s="53">
        <v>19</v>
      </c>
      <c r="O144" s="80">
        <v>4</v>
      </c>
      <c r="P144" s="53" t="s">
        <v>88</v>
      </c>
      <c r="S144" t="e">
        <f>VLOOKUP($S$5&amp;$S$6&amp;A144&amp;C144&amp;H144,#REF!,8,0)</f>
        <v>#REF!</v>
      </c>
      <c r="T144" t="e">
        <f>VLOOKUP($S$5&amp;$S$6&amp;A144&amp;C144&amp;H144,#REF!,11,0)</f>
        <v>#REF!</v>
      </c>
      <c r="U144" t="e">
        <f>VLOOKUP($S$5&amp;$S$6&amp;"2021"&amp;J144&amp;O144,#REF!,11,0)</f>
        <v>#REF!</v>
      </c>
    </row>
    <row r="145" spans="1:21">
      <c r="A145" s="48">
        <v>2013</v>
      </c>
      <c r="B145" s="51"/>
      <c r="C145" s="56" t="s">
        <v>198</v>
      </c>
      <c r="D145" s="57" t="s">
        <v>207</v>
      </c>
      <c r="E145" s="51">
        <v>2</v>
      </c>
      <c r="F145" s="51" t="s">
        <v>20</v>
      </c>
      <c r="G145" s="51">
        <v>3</v>
      </c>
      <c r="H145" s="51">
        <v>2</v>
      </c>
      <c r="I145" s="48" t="s">
        <v>18</v>
      </c>
      <c r="J145" s="81" t="s">
        <v>221</v>
      </c>
      <c r="K145" s="53" t="s">
        <v>19</v>
      </c>
      <c r="L145" s="53">
        <v>3</v>
      </c>
      <c r="M145" s="53" t="s">
        <v>20</v>
      </c>
      <c r="N145" s="53">
        <v>19</v>
      </c>
      <c r="O145" s="80">
        <v>4</v>
      </c>
      <c r="P145" s="53" t="s">
        <v>88</v>
      </c>
      <c r="S145" t="e">
        <f>VLOOKUP($S$5&amp;$S$6&amp;A145&amp;C145&amp;H145,#REF!,8,0)</f>
        <v>#REF!</v>
      </c>
      <c r="T145" t="e">
        <f>VLOOKUP($S$5&amp;$S$6&amp;A145&amp;C145&amp;H145,#REF!,11,0)</f>
        <v>#REF!</v>
      </c>
      <c r="U145" t="e">
        <f>VLOOKUP($S$5&amp;$S$6&amp;"2021"&amp;J145&amp;O145,#REF!,11,0)</f>
        <v>#REF!</v>
      </c>
    </row>
    <row r="146" spans="1:21">
      <c r="A146" s="48">
        <v>2014</v>
      </c>
      <c r="B146" s="51"/>
      <c r="C146" s="56" t="s">
        <v>198</v>
      </c>
      <c r="D146" s="57" t="s">
        <v>207</v>
      </c>
      <c r="E146" s="51">
        <v>2</v>
      </c>
      <c r="F146" s="51" t="s">
        <v>20</v>
      </c>
      <c r="G146" s="51">
        <v>3</v>
      </c>
      <c r="H146" s="51">
        <v>2</v>
      </c>
      <c r="I146" s="48" t="s">
        <v>18</v>
      </c>
      <c r="J146" s="81" t="s">
        <v>221</v>
      </c>
      <c r="K146" s="53" t="s">
        <v>19</v>
      </c>
      <c r="L146" s="53">
        <v>3</v>
      </c>
      <c r="M146" s="53" t="s">
        <v>20</v>
      </c>
      <c r="N146" s="53">
        <v>19</v>
      </c>
      <c r="O146" s="80">
        <v>4</v>
      </c>
      <c r="P146" s="53" t="s">
        <v>88</v>
      </c>
      <c r="S146" t="e">
        <f>VLOOKUP($S$5&amp;$S$6&amp;A146&amp;C146&amp;H146,#REF!,8,0)</f>
        <v>#REF!</v>
      </c>
      <c r="T146" t="e">
        <f>VLOOKUP($S$5&amp;$S$6&amp;A146&amp;C146&amp;H146,#REF!,11,0)</f>
        <v>#REF!</v>
      </c>
      <c r="U146" t="e">
        <f>VLOOKUP($S$5&amp;$S$6&amp;"2021"&amp;J146&amp;O146,#REF!,11,0)</f>
        <v>#REF!</v>
      </c>
    </row>
    <row r="147" spans="1:21">
      <c r="A147" s="48">
        <v>2015</v>
      </c>
      <c r="B147" s="48"/>
      <c r="C147" s="56" t="s">
        <v>198</v>
      </c>
      <c r="D147" s="57" t="s">
        <v>207</v>
      </c>
      <c r="E147" s="51">
        <v>2</v>
      </c>
      <c r="F147" s="51" t="s">
        <v>20</v>
      </c>
      <c r="G147" s="51">
        <v>3</v>
      </c>
      <c r="H147" s="51">
        <v>2</v>
      </c>
      <c r="I147" s="48" t="s">
        <v>18</v>
      </c>
      <c r="J147" s="81" t="s">
        <v>221</v>
      </c>
      <c r="K147" s="53" t="s">
        <v>19</v>
      </c>
      <c r="L147" s="53">
        <v>3</v>
      </c>
      <c r="M147" s="53" t="s">
        <v>20</v>
      </c>
      <c r="N147" s="53">
        <v>19</v>
      </c>
      <c r="O147" s="80">
        <v>4</v>
      </c>
      <c r="P147" s="53" t="s">
        <v>88</v>
      </c>
      <c r="S147" t="e">
        <f>VLOOKUP($S$5&amp;$S$6&amp;A147&amp;C147&amp;H147,#REF!,8,0)</f>
        <v>#REF!</v>
      </c>
      <c r="T147" t="e">
        <f>VLOOKUP($S$5&amp;$S$6&amp;A147&amp;C147&amp;H147,#REF!,11,0)</f>
        <v>#REF!</v>
      </c>
      <c r="U147" t="e">
        <f>VLOOKUP($S$5&amp;$S$6&amp;"2021"&amp;J147&amp;O147,#REF!,11,0)</f>
        <v>#REF!</v>
      </c>
    </row>
    <row r="148" spans="1:21">
      <c r="A148" s="48">
        <v>2016</v>
      </c>
      <c r="B148" s="51"/>
      <c r="C148" s="56" t="s">
        <v>198</v>
      </c>
      <c r="D148" s="57" t="s">
        <v>207</v>
      </c>
      <c r="E148" s="51">
        <v>2</v>
      </c>
      <c r="F148" s="51" t="s">
        <v>20</v>
      </c>
      <c r="G148" s="51">
        <v>3</v>
      </c>
      <c r="H148" s="51">
        <v>2</v>
      </c>
      <c r="I148" s="48" t="s">
        <v>18</v>
      </c>
      <c r="J148" s="81" t="s">
        <v>221</v>
      </c>
      <c r="K148" s="53" t="s">
        <v>19</v>
      </c>
      <c r="L148" s="53">
        <v>3</v>
      </c>
      <c r="M148" s="53" t="s">
        <v>20</v>
      </c>
      <c r="N148" s="53">
        <v>19</v>
      </c>
      <c r="O148" s="80">
        <v>4</v>
      </c>
      <c r="P148" s="53" t="s">
        <v>88</v>
      </c>
      <c r="S148" t="e">
        <f>VLOOKUP($S$5&amp;$S$6&amp;A148&amp;C148&amp;H148,#REF!,8,0)</f>
        <v>#REF!</v>
      </c>
      <c r="T148" t="e">
        <f>VLOOKUP($S$5&amp;$S$6&amp;A148&amp;C148&amp;H148,#REF!,11,0)</f>
        <v>#REF!</v>
      </c>
      <c r="U148" t="e">
        <f>VLOOKUP($S$5&amp;$S$6&amp;"2021"&amp;J148&amp;O148,#REF!,11,0)</f>
        <v>#REF!</v>
      </c>
    </row>
    <row r="149" spans="1:21">
      <c r="A149" s="48">
        <v>2017</v>
      </c>
      <c r="B149" s="51"/>
      <c r="C149" s="56" t="s">
        <v>198</v>
      </c>
      <c r="D149" s="57" t="s">
        <v>207</v>
      </c>
      <c r="E149" s="51">
        <v>2</v>
      </c>
      <c r="F149" s="51" t="s">
        <v>20</v>
      </c>
      <c r="G149" s="51">
        <v>3</v>
      </c>
      <c r="H149" s="51">
        <v>2</v>
      </c>
      <c r="I149" s="48" t="s">
        <v>18</v>
      </c>
      <c r="J149" s="81" t="s">
        <v>221</v>
      </c>
      <c r="K149" s="53" t="s">
        <v>19</v>
      </c>
      <c r="L149" s="53">
        <v>3</v>
      </c>
      <c r="M149" s="53" t="s">
        <v>20</v>
      </c>
      <c r="N149" s="53">
        <v>19</v>
      </c>
      <c r="O149" s="80">
        <v>4</v>
      </c>
      <c r="P149" s="53" t="s">
        <v>88</v>
      </c>
      <c r="S149" t="e">
        <f>VLOOKUP($S$5&amp;$S$6&amp;A149&amp;C149&amp;H149,#REF!,8,0)</f>
        <v>#REF!</v>
      </c>
      <c r="T149" t="e">
        <f>VLOOKUP($S$5&amp;$S$6&amp;A149&amp;C149&amp;H149,#REF!,11,0)</f>
        <v>#REF!</v>
      </c>
      <c r="U149" t="e">
        <f>VLOOKUP($S$5&amp;$S$6&amp;"2021"&amp;J149&amp;O149,#REF!,11,0)</f>
        <v>#REF!</v>
      </c>
    </row>
    <row r="150" spans="1:21">
      <c r="A150" s="48">
        <v>2019</v>
      </c>
      <c r="B150" s="51"/>
      <c r="C150" s="56" t="s">
        <v>198</v>
      </c>
      <c r="D150" s="57" t="s">
        <v>207</v>
      </c>
      <c r="E150" s="51">
        <v>2</v>
      </c>
      <c r="F150" s="51" t="s">
        <v>20</v>
      </c>
      <c r="G150" s="51">
        <v>3</v>
      </c>
      <c r="H150" s="51">
        <v>2</v>
      </c>
      <c r="I150" s="48" t="s">
        <v>18</v>
      </c>
      <c r="J150" s="81" t="s">
        <v>221</v>
      </c>
      <c r="K150" s="53" t="s">
        <v>19</v>
      </c>
      <c r="L150" s="53">
        <v>3</v>
      </c>
      <c r="M150" s="53" t="s">
        <v>20</v>
      </c>
      <c r="N150" s="53">
        <v>19</v>
      </c>
      <c r="O150" s="80">
        <v>4</v>
      </c>
      <c r="P150" s="53" t="s">
        <v>88</v>
      </c>
      <c r="S150" t="e">
        <f>VLOOKUP($S$5&amp;$S$6&amp;A150&amp;C150&amp;H150,#REF!,8,0)</f>
        <v>#REF!</v>
      </c>
      <c r="T150" t="e">
        <f>VLOOKUP($S$5&amp;$S$6&amp;A150&amp;C150&amp;H150,#REF!,11,0)</f>
        <v>#REF!</v>
      </c>
      <c r="U150" t="e">
        <f>VLOOKUP($S$5&amp;$S$6&amp;"2021"&amp;J150&amp;O150,#REF!,11,0)</f>
        <v>#REF!</v>
      </c>
    </row>
    <row r="151" spans="1:21">
      <c r="A151" s="10">
        <v>2016</v>
      </c>
      <c r="B151" s="10"/>
      <c r="C151" s="11" t="s">
        <v>89</v>
      </c>
      <c r="D151" s="12" t="s">
        <v>90</v>
      </c>
      <c r="E151" s="13">
        <v>2</v>
      </c>
      <c r="F151" s="13" t="s">
        <v>17</v>
      </c>
      <c r="G151" s="13">
        <v>2</v>
      </c>
      <c r="H151" s="13">
        <v>2</v>
      </c>
      <c r="I151" s="13" t="s">
        <v>18</v>
      </c>
      <c r="J151" s="21" t="s">
        <v>175</v>
      </c>
      <c r="K151" s="25" t="s">
        <v>91</v>
      </c>
      <c r="L151" s="25">
        <v>2</v>
      </c>
      <c r="M151" s="25" t="s">
        <v>17</v>
      </c>
      <c r="N151" s="25">
        <v>2</v>
      </c>
      <c r="O151" s="85">
        <v>4</v>
      </c>
      <c r="P151" s="25" t="s">
        <v>25</v>
      </c>
      <c r="S151" t="e">
        <f>VLOOKUP($S$5&amp;$S$6&amp;A151&amp;C151&amp;H151,#REF!,8,0)</f>
        <v>#REF!</v>
      </c>
      <c r="T151" t="e">
        <f>VLOOKUP($S$5&amp;$S$6&amp;A151&amp;C151&amp;H151,#REF!,11,0)</f>
        <v>#REF!</v>
      </c>
      <c r="U151" t="e">
        <f>VLOOKUP($S$5&amp;$S$6&amp;"2021"&amp;J151&amp;O151,#REF!,11,0)</f>
        <v>#REF!</v>
      </c>
    </row>
    <row r="152" spans="1:21">
      <c r="A152" s="10">
        <v>2017</v>
      </c>
      <c r="B152" s="10"/>
      <c r="C152" s="11" t="s">
        <v>89</v>
      </c>
      <c r="D152" s="12" t="s">
        <v>90</v>
      </c>
      <c r="E152" s="13">
        <v>2</v>
      </c>
      <c r="F152" s="13" t="s">
        <v>17</v>
      </c>
      <c r="G152" s="13">
        <v>2</v>
      </c>
      <c r="H152" s="13">
        <v>2</v>
      </c>
      <c r="I152" s="13" t="s">
        <v>18</v>
      </c>
      <c r="J152" s="21" t="s">
        <v>175</v>
      </c>
      <c r="K152" s="25" t="s">
        <v>91</v>
      </c>
      <c r="L152" s="25">
        <v>2</v>
      </c>
      <c r="M152" s="25" t="s">
        <v>17</v>
      </c>
      <c r="N152" s="25">
        <v>2</v>
      </c>
      <c r="O152" s="85">
        <v>4</v>
      </c>
      <c r="P152" s="25" t="s">
        <v>25</v>
      </c>
      <c r="S152" t="e">
        <f>VLOOKUP($S$5&amp;$S$6&amp;A152&amp;C152&amp;H152,#REF!,8,0)</f>
        <v>#REF!</v>
      </c>
      <c r="T152" t="e">
        <f>VLOOKUP($S$5&amp;$S$6&amp;A152&amp;C152&amp;H152,#REF!,11,0)</f>
        <v>#REF!</v>
      </c>
      <c r="U152" t="e">
        <f>VLOOKUP($S$5&amp;$S$6&amp;"2021"&amp;J152&amp;O152,#REF!,11,0)</f>
        <v>#REF!</v>
      </c>
    </row>
    <row r="153" spans="1:21">
      <c r="A153" s="10">
        <v>2019</v>
      </c>
      <c r="B153" s="10"/>
      <c r="C153" s="11" t="s">
        <v>89</v>
      </c>
      <c r="D153" s="12" t="s">
        <v>90</v>
      </c>
      <c r="E153" s="13">
        <v>2</v>
      </c>
      <c r="F153" s="13" t="s">
        <v>17</v>
      </c>
      <c r="G153" s="13">
        <v>2</v>
      </c>
      <c r="H153" s="13">
        <v>2</v>
      </c>
      <c r="I153" s="13" t="s">
        <v>18</v>
      </c>
      <c r="J153" s="21" t="s">
        <v>175</v>
      </c>
      <c r="K153" s="25" t="s">
        <v>91</v>
      </c>
      <c r="L153" s="25">
        <v>2</v>
      </c>
      <c r="M153" s="25" t="s">
        <v>17</v>
      </c>
      <c r="N153" s="25">
        <v>2</v>
      </c>
      <c r="O153" s="85">
        <v>4</v>
      </c>
      <c r="P153" s="25" t="s">
        <v>25</v>
      </c>
      <c r="S153" t="e">
        <f>VLOOKUP($S$5&amp;$S$6&amp;A153&amp;C153&amp;H153,#REF!,8,0)</f>
        <v>#REF!</v>
      </c>
      <c r="T153" t="e">
        <f>VLOOKUP($S$5&amp;$S$6&amp;A153&amp;C153&amp;H153,#REF!,11,0)</f>
        <v>#REF!</v>
      </c>
      <c r="U153" t="e">
        <f>VLOOKUP($S$5&amp;$S$6&amp;"2021"&amp;J153&amp;O153,#REF!,11,0)</f>
        <v>#REF!</v>
      </c>
    </row>
    <row r="154" spans="1:21">
      <c r="A154" s="10">
        <v>2020</v>
      </c>
      <c r="B154" s="10"/>
      <c r="C154" s="18" t="s">
        <v>92</v>
      </c>
      <c r="D154" s="12" t="s">
        <v>93</v>
      </c>
      <c r="E154" s="13">
        <v>2</v>
      </c>
      <c r="F154" s="13" t="s">
        <v>17</v>
      </c>
      <c r="G154" s="13">
        <v>2</v>
      </c>
      <c r="H154" s="13">
        <v>2</v>
      </c>
      <c r="I154" s="13" t="s">
        <v>18</v>
      </c>
      <c r="J154" s="21" t="s">
        <v>175</v>
      </c>
      <c r="K154" s="25" t="s">
        <v>91</v>
      </c>
      <c r="L154" s="25">
        <v>2</v>
      </c>
      <c r="M154" s="25" t="s">
        <v>17</v>
      </c>
      <c r="N154" s="25">
        <v>2</v>
      </c>
      <c r="O154" s="85">
        <v>4</v>
      </c>
      <c r="P154" s="25" t="s">
        <v>25</v>
      </c>
      <c r="S154" t="e">
        <f>VLOOKUP($S$5&amp;$S$6&amp;A154&amp;C154&amp;H154,#REF!,8,0)</f>
        <v>#REF!</v>
      </c>
      <c r="T154" t="e">
        <f>VLOOKUP($S$5&amp;$S$6&amp;A154&amp;C154&amp;H154,#REF!,11,0)</f>
        <v>#REF!</v>
      </c>
      <c r="U154" t="e">
        <f>VLOOKUP($S$5&amp;$S$6&amp;"2021"&amp;J154&amp;O154,#REF!,11,0)</f>
        <v>#REF!</v>
      </c>
    </row>
    <row r="155" spans="1:21">
      <c r="A155" s="8">
        <v>2016</v>
      </c>
      <c r="B155" s="8"/>
      <c r="C155" s="78" t="s">
        <v>224</v>
      </c>
      <c r="D155" s="16" t="s">
        <v>94</v>
      </c>
      <c r="E155" s="17">
        <v>2</v>
      </c>
      <c r="F155" s="17" t="s">
        <v>17</v>
      </c>
      <c r="G155" s="17">
        <v>2</v>
      </c>
      <c r="H155" s="17">
        <v>2</v>
      </c>
      <c r="I155" s="8" t="s">
        <v>18</v>
      </c>
      <c r="J155" s="20" t="s">
        <v>176</v>
      </c>
      <c r="K155" s="24" t="s">
        <v>94</v>
      </c>
      <c r="L155" s="24">
        <v>2</v>
      </c>
      <c r="M155" s="24" t="s">
        <v>17</v>
      </c>
      <c r="N155" s="24">
        <v>2</v>
      </c>
      <c r="O155" s="86">
        <v>4</v>
      </c>
      <c r="P155" s="24" t="s">
        <v>25</v>
      </c>
      <c r="S155" t="e">
        <f>VLOOKUP($S$5&amp;$S$6&amp;A155&amp;C155&amp;H155,#REF!,8,0)</f>
        <v>#REF!</v>
      </c>
      <c r="T155" t="e">
        <f>VLOOKUP($S$5&amp;$S$6&amp;A155&amp;C155&amp;H155,#REF!,11,0)</f>
        <v>#REF!</v>
      </c>
      <c r="U155" t="e">
        <f>VLOOKUP($S$5&amp;$S$6&amp;"2021"&amp;J155&amp;O155,#REF!,11,0)</f>
        <v>#REF!</v>
      </c>
    </row>
    <row r="156" spans="1:21">
      <c r="A156" s="8">
        <v>2017</v>
      </c>
      <c r="B156" s="8"/>
      <c r="C156" s="78" t="s">
        <v>224</v>
      </c>
      <c r="D156" s="16" t="s">
        <v>94</v>
      </c>
      <c r="E156" s="17">
        <v>2</v>
      </c>
      <c r="F156" s="17" t="s">
        <v>17</v>
      </c>
      <c r="G156" s="17">
        <v>2</v>
      </c>
      <c r="H156" s="17">
        <v>2</v>
      </c>
      <c r="I156" s="8" t="s">
        <v>18</v>
      </c>
      <c r="J156" s="20" t="s">
        <v>176</v>
      </c>
      <c r="K156" s="24" t="s">
        <v>94</v>
      </c>
      <c r="L156" s="24">
        <v>2</v>
      </c>
      <c r="M156" s="24" t="s">
        <v>17</v>
      </c>
      <c r="N156" s="24">
        <v>2</v>
      </c>
      <c r="O156" s="86">
        <v>4</v>
      </c>
      <c r="P156" s="24" t="s">
        <v>25</v>
      </c>
      <c r="S156" t="e">
        <f>VLOOKUP($S$5&amp;$S$6&amp;A156&amp;C156&amp;H156,#REF!,8,0)</f>
        <v>#REF!</v>
      </c>
      <c r="T156" t="e">
        <f>VLOOKUP($S$5&amp;$S$6&amp;A156&amp;C156&amp;H156,#REF!,11,0)</f>
        <v>#REF!</v>
      </c>
      <c r="U156" t="e">
        <f>VLOOKUP($S$5&amp;$S$6&amp;"2021"&amp;J156&amp;O156,#REF!,11,0)</f>
        <v>#REF!</v>
      </c>
    </row>
    <row r="157" spans="1:21">
      <c r="A157" s="8">
        <v>2019</v>
      </c>
      <c r="B157" s="8"/>
      <c r="C157" s="78" t="s">
        <v>224</v>
      </c>
      <c r="D157" s="16" t="s">
        <v>94</v>
      </c>
      <c r="E157" s="17">
        <v>2</v>
      </c>
      <c r="F157" s="17" t="s">
        <v>17</v>
      </c>
      <c r="G157" s="17">
        <v>2</v>
      </c>
      <c r="H157" s="17">
        <v>2</v>
      </c>
      <c r="I157" s="8" t="s">
        <v>18</v>
      </c>
      <c r="J157" s="20" t="s">
        <v>176</v>
      </c>
      <c r="K157" s="24" t="s">
        <v>94</v>
      </c>
      <c r="L157" s="24">
        <v>2</v>
      </c>
      <c r="M157" s="24" t="s">
        <v>17</v>
      </c>
      <c r="N157" s="24">
        <v>2</v>
      </c>
      <c r="O157" s="86">
        <v>4</v>
      </c>
      <c r="P157" s="24" t="s">
        <v>25</v>
      </c>
      <c r="S157" t="e">
        <f>VLOOKUP($S$5&amp;$S$6&amp;A157&amp;C157&amp;H157,#REF!,8,0)</f>
        <v>#REF!</v>
      </c>
      <c r="T157" t="e">
        <f>VLOOKUP($S$5&amp;$S$6&amp;A157&amp;C157&amp;H157,#REF!,11,0)</f>
        <v>#REF!</v>
      </c>
      <c r="U157" t="e">
        <f>VLOOKUP($S$5&amp;$S$6&amp;"2021"&amp;J157&amp;O157,#REF!,11,0)</f>
        <v>#REF!</v>
      </c>
    </row>
    <row r="158" spans="1:21">
      <c r="A158" s="8">
        <v>2020</v>
      </c>
      <c r="B158" s="8"/>
      <c r="C158" s="7" t="s">
        <v>95</v>
      </c>
      <c r="D158" s="16" t="s">
        <v>94</v>
      </c>
      <c r="E158" s="17">
        <v>2</v>
      </c>
      <c r="F158" s="17" t="s">
        <v>17</v>
      </c>
      <c r="G158" s="17">
        <v>2</v>
      </c>
      <c r="H158" s="17">
        <v>2</v>
      </c>
      <c r="I158" s="8" t="s">
        <v>18</v>
      </c>
      <c r="J158" s="20" t="s">
        <v>176</v>
      </c>
      <c r="K158" s="24" t="s">
        <v>94</v>
      </c>
      <c r="L158" s="24">
        <v>2</v>
      </c>
      <c r="M158" s="24" t="s">
        <v>17</v>
      </c>
      <c r="N158" s="24">
        <v>2</v>
      </c>
      <c r="O158" s="86">
        <v>4</v>
      </c>
      <c r="P158" s="24" t="s">
        <v>25</v>
      </c>
      <c r="S158" t="e">
        <f>VLOOKUP($S$5&amp;$S$6&amp;A158&amp;C158&amp;H158,#REF!,8,0)</f>
        <v>#REF!</v>
      </c>
      <c r="T158" t="e">
        <f>VLOOKUP($S$5&amp;$S$6&amp;A158&amp;C158&amp;H158,#REF!,11,0)</f>
        <v>#REF!</v>
      </c>
      <c r="U158" t="e">
        <f>VLOOKUP($S$5&amp;$S$6&amp;"2021"&amp;J158&amp;O158,#REF!,11,0)</f>
        <v>#REF!</v>
      </c>
    </row>
    <row r="159" spans="1:21">
      <c r="A159" s="10">
        <v>2016</v>
      </c>
      <c r="B159" s="10"/>
      <c r="C159" s="11" t="s">
        <v>96</v>
      </c>
      <c r="D159" s="12" t="s">
        <v>97</v>
      </c>
      <c r="E159" s="13">
        <v>2</v>
      </c>
      <c r="F159" s="13" t="s">
        <v>17</v>
      </c>
      <c r="G159" s="13">
        <v>2</v>
      </c>
      <c r="H159" s="13">
        <v>2</v>
      </c>
      <c r="I159" s="10" t="s">
        <v>18</v>
      </c>
      <c r="J159" s="21" t="s">
        <v>177</v>
      </c>
      <c r="K159" s="25" t="s">
        <v>98</v>
      </c>
      <c r="L159" s="25">
        <v>2</v>
      </c>
      <c r="M159" s="25" t="s">
        <v>17</v>
      </c>
      <c r="N159" s="25">
        <v>2</v>
      </c>
      <c r="O159" s="85">
        <v>4</v>
      </c>
      <c r="P159" s="25" t="s">
        <v>25</v>
      </c>
      <c r="S159" t="e">
        <f>VLOOKUP($S$5&amp;$S$6&amp;A159&amp;C159&amp;H159,#REF!,8,0)</f>
        <v>#REF!</v>
      </c>
      <c r="T159" t="e">
        <f>VLOOKUP($S$5&amp;$S$6&amp;A159&amp;C159&amp;H159,#REF!,11,0)</f>
        <v>#REF!</v>
      </c>
      <c r="U159" t="e">
        <f>VLOOKUP($S$5&amp;$S$6&amp;"2021"&amp;J159&amp;O159,#REF!,11,0)</f>
        <v>#REF!</v>
      </c>
    </row>
    <row r="160" spans="1:21">
      <c r="A160" s="10">
        <v>2017</v>
      </c>
      <c r="B160" s="10"/>
      <c r="C160" s="11" t="s">
        <v>96</v>
      </c>
      <c r="D160" s="12" t="s">
        <v>97</v>
      </c>
      <c r="E160" s="13">
        <v>2</v>
      </c>
      <c r="F160" s="13" t="s">
        <v>17</v>
      </c>
      <c r="G160" s="13">
        <v>2</v>
      </c>
      <c r="H160" s="13">
        <v>2</v>
      </c>
      <c r="I160" s="10" t="s">
        <v>18</v>
      </c>
      <c r="J160" s="21" t="s">
        <v>177</v>
      </c>
      <c r="K160" s="25" t="s">
        <v>98</v>
      </c>
      <c r="L160" s="25">
        <v>2</v>
      </c>
      <c r="M160" s="25" t="s">
        <v>17</v>
      </c>
      <c r="N160" s="25">
        <v>2</v>
      </c>
      <c r="O160" s="85">
        <v>4</v>
      </c>
      <c r="P160" s="25" t="s">
        <v>25</v>
      </c>
      <c r="S160" t="e">
        <f>VLOOKUP($S$5&amp;$S$6&amp;A160&amp;C160&amp;H160,#REF!,8,0)</f>
        <v>#REF!</v>
      </c>
      <c r="T160" t="e">
        <f>VLOOKUP($S$5&amp;$S$6&amp;A160&amp;C160&amp;H160,#REF!,11,0)</f>
        <v>#REF!</v>
      </c>
      <c r="U160" t="e">
        <f>VLOOKUP($S$5&amp;$S$6&amp;"2021"&amp;J160&amp;O160,#REF!,11,0)</f>
        <v>#REF!</v>
      </c>
    </row>
    <row r="161" spans="1:21">
      <c r="A161" s="10">
        <v>2019</v>
      </c>
      <c r="B161" s="10"/>
      <c r="C161" s="11" t="s">
        <v>96</v>
      </c>
      <c r="D161" s="12" t="s">
        <v>97</v>
      </c>
      <c r="E161" s="13">
        <v>2</v>
      </c>
      <c r="F161" s="13" t="s">
        <v>17</v>
      </c>
      <c r="G161" s="13">
        <v>2</v>
      </c>
      <c r="H161" s="13">
        <v>2</v>
      </c>
      <c r="I161" s="10" t="s">
        <v>18</v>
      </c>
      <c r="J161" s="21" t="s">
        <v>177</v>
      </c>
      <c r="K161" s="25" t="s">
        <v>98</v>
      </c>
      <c r="L161" s="25">
        <v>2</v>
      </c>
      <c r="M161" s="25" t="s">
        <v>17</v>
      </c>
      <c r="N161" s="25">
        <v>2</v>
      </c>
      <c r="O161" s="85">
        <v>4</v>
      </c>
      <c r="P161" s="25" t="s">
        <v>25</v>
      </c>
      <c r="S161" t="e">
        <f>VLOOKUP($S$5&amp;$S$6&amp;A161&amp;C161&amp;H161,#REF!,8,0)</f>
        <v>#REF!</v>
      </c>
      <c r="T161" t="e">
        <f>VLOOKUP($S$5&amp;$S$6&amp;A161&amp;C161&amp;H161,#REF!,11,0)</f>
        <v>#REF!</v>
      </c>
      <c r="U161" t="e">
        <f>VLOOKUP($S$5&amp;$S$6&amp;"2021"&amp;J161&amp;O161,#REF!,11,0)</f>
        <v>#REF!</v>
      </c>
    </row>
    <row r="162" spans="1:21">
      <c r="A162" s="10">
        <v>2020</v>
      </c>
      <c r="B162" s="10"/>
      <c r="C162" s="30" t="s">
        <v>226</v>
      </c>
      <c r="D162" s="12" t="s">
        <v>97</v>
      </c>
      <c r="E162" s="13">
        <v>2</v>
      </c>
      <c r="F162" s="13" t="s">
        <v>17</v>
      </c>
      <c r="G162" s="13">
        <v>2</v>
      </c>
      <c r="H162" s="13">
        <v>2</v>
      </c>
      <c r="I162" s="10" t="s">
        <v>18</v>
      </c>
      <c r="J162" s="21" t="s">
        <v>177</v>
      </c>
      <c r="K162" s="25" t="s">
        <v>98</v>
      </c>
      <c r="L162" s="25">
        <v>2</v>
      </c>
      <c r="M162" s="25" t="s">
        <v>17</v>
      </c>
      <c r="N162" s="25">
        <v>2</v>
      </c>
      <c r="O162" s="85">
        <v>4</v>
      </c>
      <c r="P162" s="25" t="s">
        <v>25</v>
      </c>
      <c r="S162" t="e">
        <f>VLOOKUP($S$5&amp;$S$6&amp;A162&amp;C162&amp;H162,#REF!,8,0)</f>
        <v>#REF!</v>
      </c>
      <c r="T162" t="e">
        <f>VLOOKUP($S$5&amp;$S$6&amp;A162&amp;C162&amp;H162,#REF!,11,0)</f>
        <v>#REF!</v>
      </c>
      <c r="U162" t="e">
        <f>VLOOKUP($S$5&amp;$S$6&amp;"2021"&amp;J162&amp;O162,#REF!,11,0)</f>
        <v>#REF!</v>
      </c>
    </row>
    <row r="163" spans="1:21">
      <c r="A163" s="8">
        <v>2017</v>
      </c>
      <c r="B163" s="8"/>
      <c r="C163" s="15" t="s">
        <v>99</v>
      </c>
      <c r="D163" s="16" t="s">
        <v>100</v>
      </c>
      <c r="E163" s="17">
        <v>4</v>
      </c>
      <c r="F163" s="17" t="s">
        <v>17</v>
      </c>
      <c r="G163" s="17">
        <v>4</v>
      </c>
      <c r="H163" s="17">
        <v>2</v>
      </c>
      <c r="I163" s="8" t="s">
        <v>18</v>
      </c>
      <c r="J163" s="20" t="s">
        <v>178</v>
      </c>
      <c r="K163" s="24" t="s">
        <v>101</v>
      </c>
      <c r="L163" s="24">
        <v>3</v>
      </c>
      <c r="M163" s="24" t="s">
        <v>17</v>
      </c>
      <c r="N163" s="24">
        <v>4</v>
      </c>
      <c r="O163" s="86">
        <v>2</v>
      </c>
      <c r="P163" s="24" t="s">
        <v>102</v>
      </c>
      <c r="S163" t="e">
        <f>VLOOKUP($S$5&amp;$S$6&amp;A163&amp;C163&amp;H163,#REF!,8,0)</f>
        <v>#REF!</v>
      </c>
      <c r="T163" t="e">
        <f>VLOOKUP($S$5&amp;$S$6&amp;A163&amp;C163&amp;H163,#REF!,11,0)</f>
        <v>#REF!</v>
      </c>
      <c r="U163" t="e">
        <f>VLOOKUP($S$5&amp;$S$6&amp;"2021"&amp;J163&amp;O163,#REF!,11,0)</f>
        <v>#REF!</v>
      </c>
    </row>
    <row r="164" spans="1:21">
      <c r="A164" s="8">
        <v>2019</v>
      </c>
      <c r="B164" s="8"/>
      <c r="C164" s="15" t="s">
        <v>99</v>
      </c>
      <c r="D164" s="16" t="s">
        <v>100</v>
      </c>
      <c r="E164" s="17">
        <v>4</v>
      </c>
      <c r="F164" s="17" t="s">
        <v>17</v>
      </c>
      <c r="G164" s="17">
        <v>4</v>
      </c>
      <c r="H164" s="17">
        <v>2</v>
      </c>
      <c r="I164" s="8" t="s">
        <v>18</v>
      </c>
      <c r="J164" s="20" t="s">
        <v>178</v>
      </c>
      <c r="K164" s="24" t="s">
        <v>101</v>
      </c>
      <c r="L164" s="24">
        <v>3</v>
      </c>
      <c r="M164" s="24" t="s">
        <v>17</v>
      </c>
      <c r="N164" s="24">
        <v>4</v>
      </c>
      <c r="O164" s="86">
        <v>2</v>
      </c>
      <c r="P164" s="24" t="s">
        <v>102</v>
      </c>
      <c r="S164" t="e">
        <f>VLOOKUP($S$5&amp;$S$6&amp;A164&amp;C164&amp;H164,#REF!,8,0)</f>
        <v>#REF!</v>
      </c>
      <c r="T164" t="e">
        <f>VLOOKUP($S$5&amp;$S$6&amp;A164&amp;C164&amp;H164,#REF!,11,0)</f>
        <v>#REF!</v>
      </c>
      <c r="U164" t="e">
        <f>VLOOKUP($S$5&amp;$S$6&amp;"2021"&amp;J164&amp;O164,#REF!,11,0)</f>
        <v>#REF!</v>
      </c>
    </row>
    <row r="165" spans="1:21">
      <c r="A165" s="8">
        <v>2020</v>
      </c>
      <c r="B165" s="8"/>
      <c r="C165" s="7" t="s">
        <v>103</v>
      </c>
      <c r="D165" s="16" t="s">
        <v>101</v>
      </c>
      <c r="E165" s="8">
        <v>3</v>
      </c>
      <c r="F165" s="8" t="s">
        <v>17</v>
      </c>
      <c r="G165" s="8">
        <v>5</v>
      </c>
      <c r="H165" s="8">
        <v>2</v>
      </c>
      <c r="I165" s="8" t="s">
        <v>18</v>
      </c>
      <c r="J165" s="20" t="s">
        <v>178</v>
      </c>
      <c r="K165" s="24" t="s">
        <v>101</v>
      </c>
      <c r="L165" s="24">
        <v>3</v>
      </c>
      <c r="M165" s="24" t="s">
        <v>17</v>
      </c>
      <c r="N165" s="24">
        <v>4</v>
      </c>
      <c r="O165" s="86">
        <v>2</v>
      </c>
      <c r="P165" s="24" t="s">
        <v>102</v>
      </c>
      <c r="S165" t="e">
        <f>VLOOKUP($S$5&amp;$S$6&amp;A165&amp;C165&amp;H165,#REF!,8,0)</f>
        <v>#REF!</v>
      </c>
      <c r="T165" t="e">
        <f>VLOOKUP($S$5&amp;$S$6&amp;A165&amp;C165&amp;H165,#REF!,11,0)</f>
        <v>#REF!</v>
      </c>
      <c r="U165" t="e">
        <f>VLOOKUP($S$5&amp;$S$6&amp;"2021"&amp;J165&amp;O165,#REF!,11,0)</f>
        <v>#REF!</v>
      </c>
    </row>
    <row r="166" spans="1:21">
      <c r="A166" s="43">
        <v>2020</v>
      </c>
      <c r="B166" s="43"/>
      <c r="C166" s="62" t="s">
        <v>199</v>
      </c>
      <c r="D166" s="63" t="s">
        <v>202</v>
      </c>
      <c r="E166" s="64">
        <v>3</v>
      </c>
      <c r="F166" s="64" t="s">
        <v>20</v>
      </c>
      <c r="G166" s="64">
        <v>4</v>
      </c>
      <c r="H166" s="64">
        <v>4</v>
      </c>
      <c r="I166" s="43" t="s">
        <v>18</v>
      </c>
      <c r="J166" s="93" t="s">
        <v>221</v>
      </c>
      <c r="K166" s="47" t="s">
        <v>19</v>
      </c>
      <c r="L166" s="47"/>
      <c r="M166" s="47" t="s">
        <v>20</v>
      </c>
      <c r="N166" s="47">
        <v>19</v>
      </c>
      <c r="O166" s="82">
        <v>4</v>
      </c>
      <c r="P166" s="47" t="s">
        <v>104</v>
      </c>
      <c r="S166" t="e">
        <f>VLOOKUP($S$5&amp;$S$6&amp;A166&amp;C166&amp;H166,#REF!,8,0)</f>
        <v>#REF!</v>
      </c>
      <c r="T166" t="e">
        <f>VLOOKUP($S$5&amp;$S$6&amp;A166&amp;C166&amp;H166,#REF!,11,0)</f>
        <v>#REF!</v>
      </c>
      <c r="U166" t="e">
        <f>VLOOKUP($S$5&amp;$S$6&amp;"2021"&amp;J166&amp;O166,#REF!,11,0)</f>
        <v>#REF!</v>
      </c>
    </row>
    <row r="167" spans="1:21">
      <c r="A167" s="48">
        <v>2010</v>
      </c>
      <c r="B167" s="48"/>
      <c r="C167" s="49" t="s">
        <v>105</v>
      </c>
      <c r="D167" s="57" t="s">
        <v>213</v>
      </c>
      <c r="E167" s="51">
        <v>2</v>
      </c>
      <c r="F167" s="51" t="s">
        <v>17</v>
      </c>
      <c r="G167" s="51">
        <v>2</v>
      </c>
      <c r="H167" s="51">
        <v>3</v>
      </c>
      <c r="I167" s="51" t="s">
        <v>18</v>
      </c>
      <c r="J167" s="52" t="s">
        <v>183</v>
      </c>
      <c r="K167" s="53" t="s">
        <v>19</v>
      </c>
      <c r="L167" s="53"/>
      <c r="M167" s="53" t="s">
        <v>20</v>
      </c>
      <c r="N167" s="53">
        <v>19</v>
      </c>
      <c r="O167" s="80">
        <v>3</v>
      </c>
      <c r="P167" s="53" t="s">
        <v>106</v>
      </c>
      <c r="S167" t="e">
        <f>VLOOKUP($S$5&amp;$S$6&amp;A167&amp;C167&amp;H167,#REF!,8,0)</f>
        <v>#REF!</v>
      </c>
      <c r="T167" t="e">
        <f>VLOOKUP($S$5&amp;$S$6&amp;A167&amp;C167&amp;H167,#REF!,11,0)</f>
        <v>#REF!</v>
      </c>
      <c r="U167" t="e">
        <f>VLOOKUP($S$5&amp;$S$6&amp;"2021"&amp;J167&amp;O167,#REF!,11,0)</f>
        <v>#REF!</v>
      </c>
    </row>
    <row r="168" spans="1:21">
      <c r="A168" s="48">
        <v>2012</v>
      </c>
      <c r="B168" s="48"/>
      <c r="C168" s="49" t="s">
        <v>107</v>
      </c>
      <c r="D168" s="57" t="s">
        <v>203</v>
      </c>
      <c r="E168" s="51">
        <v>2</v>
      </c>
      <c r="F168" s="51" t="s">
        <v>17</v>
      </c>
      <c r="G168" s="51">
        <v>2</v>
      </c>
      <c r="H168" s="51">
        <v>3</v>
      </c>
      <c r="I168" s="51" t="s">
        <v>18</v>
      </c>
      <c r="J168" s="52" t="s">
        <v>183</v>
      </c>
      <c r="K168" s="53" t="s">
        <v>19</v>
      </c>
      <c r="L168" s="53"/>
      <c r="M168" s="53" t="s">
        <v>20</v>
      </c>
      <c r="N168" s="53">
        <v>19</v>
      </c>
      <c r="O168" s="80">
        <v>3</v>
      </c>
      <c r="P168" s="53" t="s">
        <v>106</v>
      </c>
      <c r="S168" t="e">
        <f>VLOOKUP($S$5&amp;$S$6&amp;A168&amp;C168&amp;H168,#REF!,8,0)</f>
        <v>#REF!</v>
      </c>
      <c r="T168" t="e">
        <f>VLOOKUP($S$5&amp;$S$6&amp;A168&amp;C168&amp;H168,#REF!,11,0)</f>
        <v>#REF!</v>
      </c>
      <c r="U168" t="e">
        <f>VLOOKUP($S$5&amp;$S$6&amp;"2021"&amp;J168&amp;O168,#REF!,11,0)</f>
        <v>#REF!</v>
      </c>
    </row>
    <row r="169" spans="1:21">
      <c r="A169" s="48">
        <v>2013</v>
      </c>
      <c r="B169" s="48"/>
      <c r="C169" s="49" t="s">
        <v>107</v>
      </c>
      <c r="D169" s="57" t="s">
        <v>203</v>
      </c>
      <c r="E169" s="51">
        <v>2</v>
      </c>
      <c r="F169" s="51" t="s">
        <v>17</v>
      </c>
      <c r="G169" s="51">
        <v>2</v>
      </c>
      <c r="H169" s="51">
        <v>3</v>
      </c>
      <c r="I169" s="51" t="s">
        <v>18</v>
      </c>
      <c r="J169" s="52" t="s">
        <v>183</v>
      </c>
      <c r="K169" s="53" t="s">
        <v>19</v>
      </c>
      <c r="L169" s="53"/>
      <c r="M169" s="53" t="s">
        <v>20</v>
      </c>
      <c r="N169" s="53">
        <v>19</v>
      </c>
      <c r="O169" s="80">
        <v>3</v>
      </c>
      <c r="P169" s="53" t="s">
        <v>106</v>
      </c>
      <c r="S169" t="e">
        <f>VLOOKUP($S$5&amp;$S$6&amp;A169&amp;C169&amp;H169,#REF!,8,0)</f>
        <v>#REF!</v>
      </c>
      <c r="T169" t="e">
        <f>VLOOKUP($S$5&amp;$S$6&amp;A169&amp;C169&amp;H169,#REF!,11,0)</f>
        <v>#REF!</v>
      </c>
      <c r="U169" t="e">
        <f>VLOOKUP($S$5&amp;$S$6&amp;"2021"&amp;J169&amp;O169,#REF!,11,0)</f>
        <v>#REF!</v>
      </c>
    </row>
    <row r="170" spans="1:21">
      <c r="A170" s="48">
        <v>2014</v>
      </c>
      <c r="B170" s="48"/>
      <c r="C170" s="49" t="s">
        <v>107</v>
      </c>
      <c r="D170" s="57" t="s">
        <v>203</v>
      </c>
      <c r="E170" s="51">
        <v>2</v>
      </c>
      <c r="F170" s="51" t="s">
        <v>17</v>
      </c>
      <c r="G170" s="51">
        <v>2</v>
      </c>
      <c r="H170" s="51">
        <v>3</v>
      </c>
      <c r="I170" s="51" t="s">
        <v>18</v>
      </c>
      <c r="J170" s="52" t="s">
        <v>183</v>
      </c>
      <c r="K170" s="53" t="s">
        <v>19</v>
      </c>
      <c r="L170" s="53"/>
      <c r="M170" s="53" t="s">
        <v>20</v>
      </c>
      <c r="N170" s="53">
        <v>19</v>
      </c>
      <c r="O170" s="80">
        <v>3</v>
      </c>
      <c r="P170" s="53" t="s">
        <v>106</v>
      </c>
      <c r="S170" t="e">
        <f>VLOOKUP($S$5&amp;$S$6&amp;A170&amp;C170&amp;H170,#REF!,8,0)</f>
        <v>#REF!</v>
      </c>
      <c r="T170" t="e">
        <f>VLOOKUP($S$5&amp;$S$6&amp;A170&amp;C170&amp;H170,#REF!,11,0)</f>
        <v>#REF!</v>
      </c>
      <c r="U170" t="e">
        <f>VLOOKUP($S$5&amp;$S$6&amp;"2021"&amp;J170&amp;O170,#REF!,11,0)</f>
        <v>#REF!</v>
      </c>
    </row>
    <row r="171" spans="1:21">
      <c r="A171" s="48">
        <v>2015</v>
      </c>
      <c r="B171" s="48"/>
      <c r="C171" s="49" t="s">
        <v>107</v>
      </c>
      <c r="D171" s="57" t="s">
        <v>203</v>
      </c>
      <c r="E171" s="51">
        <v>2</v>
      </c>
      <c r="F171" s="51" t="s">
        <v>17</v>
      </c>
      <c r="G171" s="51">
        <v>2</v>
      </c>
      <c r="H171" s="51">
        <v>3</v>
      </c>
      <c r="I171" s="51" t="s">
        <v>18</v>
      </c>
      <c r="J171" s="52" t="s">
        <v>183</v>
      </c>
      <c r="K171" s="53" t="s">
        <v>19</v>
      </c>
      <c r="L171" s="53"/>
      <c r="M171" s="53" t="s">
        <v>20</v>
      </c>
      <c r="N171" s="53">
        <v>19</v>
      </c>
      <c r="O171" s="80">
        <v>3</v>
      </c>
      <c r="P171" s="53" t="s">
        <v>106</v>
      </c>
      <c r="S171" t="e">
        <f>VLOOKUP($S$5&amp;$S$6&amp;A171&amp;C171&amp;H171,#REF!,8,0)</f>
        <v>#REF!</v>
      </c>
      <c r="T171" t="e">
        <f>VLOOKUP($S$5&amp;$S$6&amp;A171&amp;C171&amp;H171,#REF!,11,0)</f>
        <v>#REF!</v>
      </c>
      <c r="U171" t="e">
        <f>VLOOKUP($S$5&amp;$S$6&amp;"2021"&amp;J171&amp;O171,#REF!,11,0)</f>
        <v>#REF!</v>
      </c>
    </row>
    <row r="172" spans="1:21">
      <c r="A172" s="43">
        <v>2010</v>
      </c>
      <c r="B172" s="43"/>
      <c r="C172" s="65" t="s">
        <v>108</v>
      </c>
      <c r="D172" s="66" t="s">
        <v>109</v>
      </c>
      <c r="E172" s="43">
        <v>2</v>
      </c>
      <c r="F172" s="43" t="s">
        <v>17</v>
      </c>
      <c r="G172" s="43">
        <v>2</v>
      </c>
      <c r="H172" s="43">
        <v>3</v>
      </c>
      <c r="I172" s="43" t="s">
        <v>18</v>
      </c>
      <c r="J172" s="54" t="s">
        <v>183</v>
      </c>
      <c r="K172" s="47" t="s">
        <v>19</v>
      </c>
      <c r="L172" s="47"/>
      <c r="M172" s="47" t="s">
        <v>20</v>
      </c>
      <c r="N172" s="47">
        <v>19</v>
      </c>
      <c r="O172" s="82">
        <v>3</v>
      </c>
      <c r="P172" s="47" t="s">
        <v>110</v>
      </c>
      <c r="S172" t="e">
        <f>VLOOKUP($S$5&amp;$S$6&amp;A172&amp;C172&amp;H172,#REF!,8,0)</f>
        <v>#REF!</v>
      </c>
      <c r="T172" t="e">
        <f>VLOOKUP($S$5&amp;$S$6&amp;A172&amp;C172&amp;H172,#REF!,11,0)</f>
        <v>#REF!</v>
      </c>
      <c r="U172" t="e">
        <f>VLOOKUP($S$5&amp;$S$6&amp;"2021"&amp;J172&amp;O172,#REF!,11,0)</f>
        <v>#REF!</v>
      </c>
    </row>
    <row r="173" spans="1:21">
      <c r="A173" s="43">
        <v>2012</v>
      </c>
      <c r="B173" s="43"/>
      <c r="C173" s="65" t="s">
        <v>204</v>
      </c>
      <c r="D173" s="66" t="s">
        <v>205</v>
      </c>
      <c r="E173" s="43">
        <v>2</v>
      </c>
      <c r="F173" s="43" t="s">
        <v>20</v>
      </c>
      <c r="G173" s="43">
        <v>2</v>
      </c>
      <c r="H173" s="43">
        <v>3</v>
      </c>
      <c r="I173" s="43" t="s">
        <v>18</v>
      </c>
      <c r="J173" s="54" t="s">
        <v>183</v>
      </c>
      <c r="K173" s="47" t="s">
        <v>19</v>
      </c>
      <c r="L173" s="47"/>
      <c r="M173" s="47" t="s">
        <v>20</v>
      </c>
      <c r="N173" s="47">
        <v>19</v>
      </c>
      <c r="O173" s="82">
        <v>3</v>
      </c>
      <c r="P173" s="47" t="s">
        <v>110</v>
      </c>
      <c r="S173" t="e">
        <f>VLOOKUP($S$5&amp;$S$6&amp;A173&amp;C173&amp;H173,#REF!,8,0)</f>
        <v>#REF!</v>
      </c>
      <c r="T173" t="e">
        <f>VLOOKUP($S$5&amp;$S$6&amp;A173&amp;C173&amp;H173,#REF!,11,0)</f>
        <v>#REF!</v>
      </c>
      <c r="U173" t="e">
        <f>VLOOKUP($S$5&amp;$S$6&amp;"2021"&amp;J173&amp;O173,#REF!,11,0)</f>
        <v>#REF!</v>
      </c>
    </row>
    <row r="174" spans="1:21">
      <c r="A174" s="43">
        <v>2013</v>
      </c>
      <c r="B174" s="43"/>
      <c r="C174" s="65" t="s">
        <v>204</v>
      </c>
      <c r="D174" s="66" t="s">
        <v>205</v>
      </c>
      <c r="E174" s="43">
        <v>2</v>
      </c>
      <c r="F174" s="43" t="s">
        <v>20</v>
      </c>
      <c r="G174" s="43">
        <v>2</v>
      </c>
      <c r="H174" s="43">
        <v>3</v>
      </c>
      <c r="I174" s="43" t="s">
        <v>18</v>
      </c>
      <c r="J174" s="54" t="s">
        <v>183</v>
      </c>
      <c r="K174" s="47" t="s">
        <v>19</v>
      </c>
      <c r="L174" s="47"/>
      <c r="M174" s="47" t="s">
        <v>20</v>
      </c>
      <c r="N174" s="47">
        <v>19</v>
      </c>
      <c r="O174" s="82">
        <v>3</v>
      </c>
      <c r="P174" s="47" t="s">
        <v>110</v>
      </c>
      <c r="S174" t="e">
        <f>VLOOKUP($S$5&amp;$S$6&amp;A174&amp;C174&amp;H174,#REF!,8,0)</f>
        <v>#REF!</v>
      </c>
      <c r="T174" t="e">
        <f>VLOOKUP($S$5&amp;$S$6&amp;A174&amp;C174&amp;H174,#REF!,11,0)</f>
        <v>#REF!</v>
      </c>
      <c r="U174" t="e">
        <f>VLOOKUP($S$5&amp;$S$6&amp;"2021"&amp;J174&amp;O174,#REF!,11,0)</f>
        <v>#REF!</v>
      </c>
    </row>
    <row r="175" spans="1:21">
      <c r="A175" s="43">
        <v>2014</v>
      </c>
      <c r="B175" s="43"/>
      <c r="C175" s="65" t="s">
        <v>204</v>
      </c>
      <c r="D175" s="66" t="s">
        <v>205</v>
      </c>
      <c r="E175" s="43">
        <v>2</v>
      </c>
      <c r="F175" s="43" t="s">
        <v>20</v>
      </c>
      <c r="G175" s="43">
        <v>2</v>
      </c>
      <c r="H175" s="43">
        <v>3</v>
      </c>
      <c r="I175" s="43" t="s">
        <v>18</v>
      </c>
      <c r="J175" s="54" t="s">
        <v>183</v>
      </c>
      <c r="K175" s="47" t="s">
        <v>19</v>
      </c>
      <c r="L175" s="47"/>
      <c r="M175" s="47" t="s">
        <v>20</v>
      </c>
      <c r="N175" s="47">
        <v>19</v>
      </c>
      <c r="O175" s="82">
        <v>3</v>
      </c>
      <c r="P175" s="47" t="s">
        <v>110</v>
      </c>
      <c r="S175" t="e">
        <f>VLOOKUP($S$5&amp;$S$6&amp;A175&amp;C175&amp;H175,#REF!,8,0)</f>
        <v>#REF!</v>
      </c>
      <c r="T175" t="e">
        <f>VLOOKUP($S$5&amp;$S$6&amp;A175&amp;C175&amp;H175,#REF!,11,0)</f>
        <v>#REF!</v>
      </c>
      <c r="U175" t="e">
        <f>VLOOKUP($S$5&amp;$S$6&amp;"2021"&amp;J175&amp;O175,#REF!,11,0)</f>
        <v>#REF!</v>
      </c>
    </row>
    <row r="176" spans="1:21">
      <c r="A176" s="43">
        <v>2015</v>
      </c>
      <c r="B176" s="43"/>
      <c r="C176" s="65" t="s">
        <v>204</v>
      </c>
      <c r="D176" s="66" t="s">
        <v>205</v>
      </c>
      <c r="E176" s="43">
        <v>2</v>
      </c>
      <c r="F176" s="43" t="s">
        <v>20</v>
      </c>
      <c r="G176" s="43">
        <v>2</v>
      </c>
      <c r="H176" s="43">
        <v>3</v>
      </c>
      <c r="I176" s="43" t="s">
        <v>18</v>
      </c>
      <c r="J176" s="54" t="s">
        <v>183</v>
      </c>
      <c r="K176" s="47" t="s">
        <v>19</v>
      </c>
      <c r="L176" s="47"/>
      <c r="M176" s="47" t="s">
        <v>20</v>
      </c>
      <c r="N176" s="47">
        <v>19</v>
      </c>
      <c r="O176" s="82">
        <v>3</v>
      </c>
      <c r="P176" s="47" t="s">
        <v>110</v>
      </c>
      <c r="S176" t="e">
        <f>VLOOKUP($S$5&amp;$S$6&amp;A176&amp;C176&amp;H176,#REF!,8,0)</f>
        <v>#REF!</v>
      </c>
      <c r="T176" t="e">
        <f>VLOOKUP($S$5&amp;$S$6&amp;A176&amp;C176&amp;H176,#REF!,11,0)</f>
        <v>#REF!</v>
      </c>
      <c r="U176" t="e">
        <f>VLOOKUP($S$5&amp;$S$6&amp;"2021"&amp;J176&amp;O176,#REF!,11,0)</f>
        <v>#REF!</v>
      </c>
    </row>
    <row r="177" spans="1:21">
      <c r="A177" s="43">
        <v>2016</v>
      </c>
      <c r="B177" s="43"/>
      <c r="C177" s="65" t="s">
        <v>204</v>
      </c>
      <c r="D177" s="66" t="s">
        <v>205</v>
      </c>
      <c r="E177" s="43">
        <v>2</v>
      </c>
      <c r="F177" s="43" t="s">
        <v>20</v>
      </c>
      <c r="G177" s="43">
        <v>2</v>
      </c>
      <c r="H177" s="43">
        <v>3</v>
      </c>
      <c r="I177" s="43" t="s">
        <v>18</v>
      </c>
      <c r="J177" s="54" t="s">
        <v>183</v>
      </c>
      <c r="K177" s="47" t="s">
        <v>19</v>
      </c>
      <c r="L177" s="47"/>
      <c r="M177" s="47" t="s">
        <v>20</v>
      </c>
      <c r="N177" s="47">
        <v>19</v>
      </c>
      <c r="O177" s="82">
        <v>3</v>
      </c>
      <c r="P177" s="47" t="s">
        <v>110</v>
      </c>
      <c r="S177" t="e">
        <f>VLOOKUP($S$5&amp;$S$6&amp;A177&amp;C177&amp;H177,#REF!,8,0)</f>
        <v>#REF!</v>
      </c>
      <c r="T177" t="e">
        <f>VLOOKUP($S$5&amp;$S$6&amp;A177&amp;C177&amp;H177,#REF!,11,0)</f>
        <v>#REF!</v>
      </c>
      <c r="U177" t="e">
        <f>VLOOKUP($S$5&amp;$S$6&amp;"2021"&amp;J177&amp;O177,#REF!,11,0)</f>
        <v>#REF!</v>
      </c>
    </row>
    <row r="178" spans="1:21">
      <c r="A178" s="43">
        <v>2017</v>
      </c>
      <c r="B178" s="43"/>
      <c r="C178" s="65" t="s">
        <v>204</v>
      </c>
      <c r="D178" s="66" t="s">
        <v>205</v>
      </c>
      <c r="E178" s="43">
        <v>2</v>
      </c>
      <c r="F178" s="43" t="s">
        <v>20</v>
      </c>
      <c r="G178" s="43">
        <v>2</v>
      </c>
      <c r="H178" s="43">
        <v>3</v>
      </c>
      <c r="I178" s="43" t="s">
        <v>18</v>
      </c>
      <c r="J178" s="54" t="s">
        <v>183</v>
      </c>
      <c r="K178" s="47" t="s">
        <v>19</v>
      </c>
      <c r="L178" s="47"/>
      <c r="M178" s="47" t="s">
        <v>20</v>
      </c>
      <c r="N178" s="47">
        <v>19</v>
      </c>
      <c r="O178" s="82">
        <v>3</v>
      </c>
      <c r="P178" s="47" t="s">
        <v>110</v>
      </c>
      <c r="S178" t="e">
        <f>VLOOKUP($S$5&amp;$S$6&amp;A178&amp;C178&amp;H178,#REF!,8,0)</f>
        <v>#REF!</v>
      </c>
      <c r="T178" t="e">
        <f>VLOOKUP($S$5&amp;$S$6&amp;A178&amp;C178&amp;H178,#REF!,11,0)</f>
        <v>#REF!</v>
      </c>
      <c r="U178" t="e">
        <f>VLOOKUP($S$5&amp;$S$6&amp;"2021"&amp;J178&amp;O178,#REF!,11,0)</f>
        <v>#REF!</v>
      </c>
    </row>
    <row r="179" spans="1:21">
      <c r="A179" s="43">
        <v>2019</v>
      </c>
      <c r="B179" s="43"/>
      <c r="C179" s="65" t="s">
        <v>204</v>
      </c>
      <c r="D179" s="66" t="s">
        <v>205</v>
      </c>
      <c r="E179" s="43">
        <v>2</v>
      </c>
      <c r="F179" s="43" t="s">
        <v>20</v>
      </c>
      <c r="G179" s="43">
        <v>2</v>
      </c>
      <c r="H179" s="43">
        <v>3</v>
      </c>
      <c r="I179" s="43" t="s">
        <v>18</v>
      </c>
      <c r="J179" s="54" t="s">
        <v>183</v>
      </c>
      <c r="K179" s="47" t="s">
        <v>19</v>
      </c>
      <c r="L179" s="47"/>
      <c r="M179" s="47" t="s">
        <v>20</v>
      </c>
      <c r="N179" s="47">
        <v>19</v>
      </c>
      <c r="O179" s="82">
        <v>3</v>
      </c>
      <c r="P179" s="47" t="s">
        <v>110</v>
      </c>
      <c r="S179" t="e">
        <f>VLOOKUP($S$5&amp;$S$6&amp;A179&amp;C179&amp;H179,#REF!,8,0)</f>
        <v>#REF!</v>
      </c>
      <c r="T179" t="e">
        <f>VLOOKUP($S$5&amp;$S$6&amp;A179&amp;C179&amp;H179,#REF!,11,0)</f>
        <v>#REF!</v>
      </c>
      <c r="U179" t="e">
        <f>VLOOKUP($S$5&amp;$S$6&amp;"2021"&amp;J179&amp;O179,#REF!,11,0)</f>
        <v>#REF!</v>
      </c>
    </row>
    <row r="180" spans="1:21">
      <c r="A180" s="48">
        <v>2010</v>
      </c>
      <c r="B180" s="48"/>
      <c r="C180" s="49" t="s">
        <v>111</v>
      </c>
      <c r="D180" s="60" t="s">
        <v>112</v>
      </c>
      <c r="E180" s="51">
        <v>4</v>
      </c>
      <c r="F180" s="51" t="s">
        <v>17</v>
      </c>
      <c r="G180" s="51">
        <v>4</v>
      </c>
      <c r="H180" s="51">
        <v>3</v>
      </c>
      <c r="I180" s="48" t="s">
        <v>18</v>
      </c>
      <c r="J180" s="52" t="s">
        <v>183</v>
      </c>
      <c r="K180" s="53" t="s">
        <v>19</v>
      </c>
      <c r="L180" s="53"/>
      <c r="M180" s="53" t="s">
        <v>20</v>
      </c>
      <c r="N180" s="53">
        <v>19</v>
      </c>
      <c r="O180" s="80">
        <v>3</v>
      </c>
      <c r="P180" s="53" t="s">
        <v>106</v>
      </c>
      <c r="S180" t="e">
        <f>VLOOKUP($S$5&amp;$S$6&amp;A180&amp;C180&amp;H180,#REF!,8,0)</f>
        <v>#REF!</v>
      </c>
      <c r="T180" t="e">
        <f>VLOOKUP($S$5&amp;$S$6&amp;A180&amp;C180&amp;H180,#REF!,11,0)</f>
        <v>#REF!</v>
      </c>
      <c r="U180" t="e">
        <f>VLOOKUP($S$5&amp;$S$6&amp;"2021"&amp;J180&amp;O180,#REF!,11,0)</f>
        <v>#REF!</v>
      </c>
    </row>
    <row r="181" spans="1:21">
      <c r="A181" s="48">
        <v>2012</v>
      </c>
      <c r="B181" s="48"/>
      <c r="C181" s="49" t="s">
        <v>113</v>
      </c>
      <c r="D181" s="60" t="s">
        <v>112</v>
      </c>
      <c r="E181" s="51">
        <v>4</v>
      </c>
      <c r="F181" s="51" t="s">
        <v>17</v>
      </c>
      <c r="G181" s="51">
        <v>4</v>
      </c>
      <c r="H181" s="51">
        <v>3</v>
      </c>
      <c r="I181" s="48" t="s">
        <v>18</v>
      </c>
      <c r="J181" s="52" t="s">
        <v>183</v>
      </c>
      <c r="K181" s="53" t="s">
        <v>19</v>
      </c>
      <c r="L181" s="53"/>
      <c r="M181" s="53" t="s">
        <v>20</v>
      </c>
      <c r="N181" s="53">
        <v>19</v>
      </c>
      <c r="O181" s="80">
        <v>3</v>
      </c>
      <c r="P181" s="53" t="s">
        <v>106</v>
      </c>
      <c r="S181" t="e">
        <f>VLOOKUP($S$5&amp;$S$6&amp;A181&amp;C181&amp;H181,#REF!,8,0)</f>
        <v>#REF!</v>
      </c>
      <c r="T181" t="e">
        <f>VLOOKUP($S$5&amp;$S$6&amp;A181&amp;C181&amp;H181,#REF!,11,0)</f>
        <v>#REF!</v>
      </c>
      <c r="U181" t="e">
        <f>VLOOKUP($S$5&amp;$S$6&amp;"2021"&amp;J181&amp;O181,#REF!,11,0)</f>
        <v>#REF!</v>
      </c>
    </row>
    <row r="182" spans="1:21">
      <c r="A182" s="48">
        <v>2013</v>
      </c>
      <c r="B182" s="48"/>
      <c r="C182" s="49" t="s">
        <v>113</v>
      </c>
      <c r="D182" s="60" t="s">
        <v>112</v>
      </c>
      <c r="E182" s="51">
        <v>4</v>
      </c>
      <c r="F182" s="51" t="s">
        <v>17</v>
      </c>
      <c r="G182" s="51">
        <v>4</v>
      </c>
      <c r="H182" s="51">
        <v>3</v>
      </c>
      <c r="I182" s="48" t="s">
        <v>18</v>
      </c>
      <c r="J182" s="52" t="s">
        <v>183</v>
      </c>
      <c r="K182" s="53" t="s">
        <v>19</v>
      </c>
      <c r="L182" s="53"/>
      <c r="M182" s="53" t="s">
        <v>20</v>
      </c>
      <c r="N182" s="53">
        <v>19</v>
      </c>
      <c r="O182" s="80">
        <v>3</v>
      </c>
      <c r="P182" s="53" t="s">
        <v>106</v>
      </c>
      <c r="S182" t="e">
        <f>VLOOKUP($S$5&amp;$S$6&amp;A182&amp;C182&amp;H182,#REF!,8,0)</f>
        <v>#REF!</v>
      </c>
      <c r="T182" t="e">
        <f>VLOOKUP($S$5&amp;$S$6&amp;A182&amp;C182&amp;H182,#REF!,11,0)</f>
        <v>#REF!</v>
      </c>
      <c r="U182" t="e">
        <f>VLOOKUP($S$5&amp;$S$6&amp;"2021"&amp;J182&amp;O182,#REF!,11,0)</f>
        <v>#REF!</v>
      </c>
    </row>
    <row r="183" spans="1:21">
      <c r="A183" s="48">
        <v>2014</v>
      </c>
      <c r="B183" s="48"/>
      <c r="C183" s="49" t="s">
        <v>113</v>
      </c>
      <c r="D183" s="60" t="s">
        <v>112</v>
      </c>
      <c r="E183" s="51">
        <v>4</v>
      </c>
      <c r="F183" s="51" t="s">
        <v>17</v>
      </c>
      <c r="G183" s="51">
        <v>4</v>
      </c>
      <c r="H183" s="51">
        <v>3</v>
      </c>
      <c r="I183" s="48" t="s">
        <v>18</v>
      </c>
      <c r="J183" s="52" t="s">
        <v>183</v>
      </c>
      <c r="K183" s="53" t="s">
        <v>19</v>
      </c>
      <c r="L183" s="53"/>
      <c r="M183" s="53" t="s">
        <v>20</v>
      </c>
      <c r="N183" s="53">
        <v>19</v>
      </c>
      <c r="O183" s="80">
        <v>3</v>
      </c>
      <c r="P183" s="53" t="s">
        <v>106</v>
      </c>
      <c r="S183" t="e">
        <f>VLOOKUP($S$5&amp;$S$6&amp;A183&amp;C183&amp;H183,#REF!,8,0)</f>
        <v>#REF!</v>
      </c>
      <c r="T183" t="e">
        <f>VLOOKUP($S$5&amp;$S$6&amp;A183&amp;C183&amp;H183,#REF!,11,0)</f>
        <v>#REF!</v>
      </c>
      <c r="U183" t="e">
        <f>VLOOKUP($S$5&amp;$S$6&amp;"2021"&amp;J183&amp;O183,#REF!,11,0)</f>
        <v>#REF!</v>
      </c>
    </row>
    <row r="184" spans="1:21">
      <c r="A184" s="48">
        <v>2015</v>
      </c>
      <c r="B184" s="48"/>
      <c r="C184" s="49" t="s">
        <v>113</v>
      </c>
      <c r="D184" s="60" t="s">
        <v>112</v>
      </c>
      <c r="E184" s="51">
        <v>4</v>
      </c>
      <c r="F184" s="51" t="s">
        <v>17</v>
      </c>
      <c r="G184" s="51">
        <v>4</v>
      </c>
      <c r="H184" s="51">
        <v>3</v>
      </c>
      <c r="I184" s="48" t="s">
        <v>18</v>
      </c>
      <c r="J184" s="52" t="s">
        <v>183</v>
      </c>
      <c r="K184" s="53" t="s">
        <v>19</v>
      </c>
      <c r="L184" s="53"/>
      <c r="M184" s="53" t="s">
        <v>20</v>
      </c>
      <c r="N184" s="53">
        <v>19</v>
      </c>
      <c r="O184" s="80">
        <v>3</v>
      </c>
      <c r="P184" s="53" t="s">
        <v>106</v>
      </c>
      <c r="S184" t="e">
        <f>VLOOKUP($S$5&amp;$S$6&amp;A184&amp;C184&amp;H184,#REF!,8,0)</f>
        <v>#REF!</v>
      </c>
      <c r="T184" t="e">
        <f>VLOOKUP($S$5&amp;$S$6&amp;A184&amp;C184&amp;H184,#REF!,11,0)</f>
        <v>#REF!</v>
      </c>
      <c r="U184" t="e">
        <f>VLOOKUP($S$5&amp;$S$6&amp;"2021"&amp;J184&amp;O184,#REF!,11,0)</f>
        <v>#REF!</v>
      </c>
    </row>
    <row r="185" spans="1:21">
      <c r="A185" s="48">
        <v>2016</v>
      </c>
      <c r="B185" s="48"/>
      <c r="C185" s="49" t="s">
        <v>113</v>
      </c>
      <c r="D185" s="60" t="s">
        <v>112</v>
      </c>
      <c r="E185" s="51">
        <v>4</v>
      </c>
      <c r="F185" s="51" t="s">
        <v>17</v>
      </c>
      <c r="G185" s="51">
        <v>4</v>
      </c>
      <c r="H185" s="51">
        <v>3</v>
      </c>
      <c r="I185" s="48" t="s">
        <v>18</v>
      </c>
      <c r="J185" s="52" t="s">
        <v>183</v>
      </c>
      <c r="K185" s="53" t="s">
        <v>19</v>
      </c>
      <c r="L185" s="53"/>
      <c r="M185" s="53" t="s">
        <v>20</v>
      </c>
      <c r="N185" s="53">
        <v>19</v>
      </c>
      <c r="O185" s="80">
        <v>3</v>
      </c>
      <c r="P185" s="53" t="s">
        <v>106</v>
      </c>
      <c r="S185" t="e">
        <f>VLOOKUP($S$5&amp;$S$6&amp;A185&amp;C185&amp;H185,#REF!,8,0)</f>
        <v>#REF!</v>
      </c>
      <c r="T185" t="e">
        <f>VLOOKUP($S$5&amp;$S$6&amp;A185&amp;C185&amp;H185,#REF!,11,0)</f>
        <v>#REF!</v>
      </c>
      <c r="U185" t="e">
        <f>VLOOKUP($S$5&amp;$S$6&amp;"2021"&amp;J185&amp;O185,#REF!,11,0)</f>
        <v>#REF!</v>
      </c>
    </row>
    <row r="186" spans="1:21">
      <c r="A186" s="48">
        <v>2017</v>
      </c>
      <c r="B186" s="48"/>
      <c r="C186" s="49" t="s">
        <v>113</v>
      </c>
      <c r="D186" s="60" t="s">
        <v>112</v>
      </c>
      <c r="E186" s="51">
        <v>4</v>
      </c>
      <c r="F186" s="51" t="s">
        <v>17</v>
      </c>
      <c r="G186" s="51">
        <v>4</v>
      </c>
      <c r="H186" s="51">
        <v>3</v>
      </c>
      <c r="I186" s="48" t="s">
        <v>18</v>
      </c>
      <c r="J186" s="52" t="s">
        <v>183</v>
      </c>
      <c r="K186" s="53" t="s">
        <v>19</v>
      </c>
      <c r="L186" s="53"/>
      <c r="M186" s="53" t="s">
        <v>20</v>
      </c>
      <c r="N186" s="53">
        <v>19</v>
      </c>
      <c r="O186" s="80">
        <v>3</v>
      </c>
      <c r="P186" s="53" t="s">
        <v>106</v>
      </c>
      <c r="S186" t="e">
        <f>VLOOKUP($S$5&amp;$S$6&amp;A186&amp;C186&amp;H186,#REF!,8,0)</f>
        <v>#REF!</v>
      </c>
      <c r="T186" t="e">
        <f>VLOOKUP($S$5&amp;$S$6&amp;A186&amp;C186&amp;H186,#REF!,11,0)</f>
        <v>#REF!</v>
      </c>
      <c r="U186" t="e">
        <f>VLOOKUP($S$5&amp;$S$6&amp;"2021"&amp;J186&amp;O186,#REF!,11,0)</f>
        <v>#REF!</v>
      </c>
    </row>
    <row r="187" spans="1:21">
      <c r="A187" s="48">
        <v>2019</v>
      </c>
      <c r="B187" s="48"/>
      <c r="C187" s="49" t="s">
        <v>113</v>
      </c>
      <c r="D187" s="60" t="s">
        <v>112</v>
      </c>
      <c r="E187" s="51">
        <v>4</v>
      </c>
      <c r="F187" s="51" t="s">
        <v>17</v>
      </c>
      <c r="G187" s="51">
        <v>4</v>
      </c>
      <c r="H187" s="51">
        <v>3</v>
      </c>
      <c r="I187" s="48" t="s">
        <v>18</v>
      </c>
      <c r="J187" s="52" t="s">
        <v>183</v>
      </c>
      <c r="K187" s="53" t="s">
        <v>19</v>
      </c>
      <c r="L187" s="53"/>
      <c r="M187" s="53" t="s">
        <v>20</v>
      </c>
      <c r="N187" s="53">
        <v>19</v>
      </c>
      <c r="O187" s="80">
        <v>3</v>
      </c>
      <c r="P187" s="53" t="s">
        <v>106</v>
      </c>
      <c r="S187" t="e">
        <f>VLOOKUP($S$5&amp;$S$6&amp;A187&amp;C187&amp;H187,#REF!,8,0)</f>
        <v>#REF!</v>
      </c>
      <c r="T187" t="e">
        <f>VLOOKUP($S$5&amp;$S$6&amp;A187&amp;C187&amp;H187,#REF!,11,0)</f>
        <v>#REF!</v>
      </c>
      <c r="U187" t="e">
        <f>VLOOKUP($S$5&amp;$S$6&amp;"2021"&amp;J187&amp;O187,#REF!,11,0)</f>
        <v>#REF!</v>
      </c>
    </row>
    <row r="188" spans="1:21">
      <c r="A188" s="48">
        <v>2020</v>
      </c>
      <c r="B188" s="48"/>
      <c r="C188" s="49" t="s">
        <v>114</v>
      </c>
      <c r="D188" s="60" t="s">
        <v>112</v>
      </c>
      <c r="E188" s="51">
        <v>3</v>
      </c>
      <c r="F188" s="51" t="s">
        <v>17</v>
      </c>
      <c r="G188" s="51">
        <v>3</v>
      </c>
      <c r="H188" s="51">
        <v>3</v>
      </c>
      <c r="I188" s="48" t="s">
        <v>18</v>
      </c>
      <c r="J188" s="52" t="s">
        <v>183</v>
      </c>
      <c r="K188" s="53" t="s">
        <v>19</v>
      </c>
      <c r="L188" s="53"/>
      <c r="M188" s="53" t="s">
        <v>20</v>
      </c>
      <c r="N188" s="53">
        <v>19</v>
      </c>
      <c r="O188" s="80">
        <v>3</v>
      </c>
      <c r="P188" s="53" t="s">
        <v>106</v>
      </c>
      <c r="S188" t="e">
        <f>VLOOKUP($S$5&amp;$S$6&amp;A188&amp;C188&amp;H188,#REF!,8,0)</f>
        <v>#REF!</v>
      </c>
      <c r="T188" t="e">
        <f>VLOOKUP($S$5&amp;$S$6&amp;A188&amp;C188&amp;H188,#REF!,11,0)</f>
        <v>#REF!</v>
      </c>
      <c r="U188" t="e">
        <f>VLOOKUP($S$5&amp;$S$6&amp;"2021"&amp;J188&amp;O188,#REF!,11,0)</f>
        <v>#REF!</v>
      </c>
    </row>
    <row r="189" spans="1:21">
      <c r="A189" s="43">
        <v>2010</v>
      </c>
      <c r="B189" s="43"/>
      <c r="C189" s="44" t="s">
        <v>115</v>
      </c>
      <c r="D189" s="45" t="s">
        <v>116</v>
      </c>
      <c r="E189" s="43">
        <v>4</v>
      </c>
      <c r="F189" s="43" t="s">
        <v>17</v>
      </c>
      <c r="G189" s="43">
        <v>5</v>
      </c>
      <c r="H189" s="43">
        <v>3</v>
      </c>
      <c r="I189" s="43" t="s">
        <v>18</v>
      </c>
      <c r="J189" s="54" t="s">
        <v>179</v>
      </c>
      <c r="K189" s="61" t="s">
        <v>180</v>
      </c>
      <c r="L189" s="47">
        <v>4</v>
      </c>
      <c r="M189" s="47" t="s">
        <v>17</v>
      </c>
      <c r="N189" s="47">
        <v>4</v>
      </c>
      <c r="O189" s="82">
        <v>2</v>
      </c>
      <c r="P189" s="47" t="s">
        <v>102</v>
      </c>
      <c r="S189" t="e">
        <f>VLOOKUP($S$5&amp;$S$6&amp;A189&amp;C189&amp;H189,#REF!,8,0)</f>
        <v>#REF!</v>
      </c>
      <c r="T189" t="e">
        <f>VLOOKUP($S$5&amp;$S$6&amp;A189&amp;C189&amp;H189,#REF!,11,0)</f>
        <v>#REF!</v>
      </c>
      <c r="U189" t="e">
        <f>VLOOKUP($S$5&amp;$S$6&amp;"2021"&amp;J189&amp;O189,#REF!,11,0)</f>
        <v>#REF!</v>
      </c>
    </row>
    <row r="190" spans="1:21">
      <c r="A190" s="43">
        <v>2012</v>
      </c>
      <c r="B190" s="43"/>
      <c r="C190" s="44" t="s">
        <v>117</v>
      </c>
      <c r="D190" s="45" t="s">
        <v>116</v>
      </c>
      <c r="E190" s="43">
        <v>4</v>
      </c>
      <c r="F190" s="43" t="s">
        <v>17</v>
      </c>
      <c r="G190" s="43">
        <v>5</v>
      </c>
      <c r="H190" s="43">
        <v>3</v>
      </c>
      <c r="I190" s="43" t="s">
        <v>18</v>
      </c>
      <c r="J190" s="54" t="s">
        <v>179</v>
      </c>
      <c r="K190" s="61" t="s">
        <v>180</v>
      </c>
      <c r="L190" s="47">
        <v>4</v>
      </c>
      <c r="M190" s="47" t="s">
        <v>17</v>
      </c>
      <c r="N190" s="47">
        <v>4</v>
      </c>
      <c r="O190" s="82">
        <v>2</v>
      </c>
      <c r="P190" s="47" t="s">
        <v>102</v>
      </c>
      <c r="S190" t="e">
        <f>VLOOKUP($S$5&amp;$S$6&amp;A190&amp;C190&amp;H190,#REF!,8,0)</f>
        <v>#REF!</v>
      </c>
      <c r="T190" t="e">
        <f>VLOOKUP($S$5&amp;$S$6&amp;A190&amp;C190&amp;H190,#REF!,11,0)</f>
        <v>#REF!</v>
      </c>
      <c r="U190" t="e">
        <f>VLOOKUP($S$5&amp;$S$6&amp;"2021"&amp;J190&amp;O190,#REF!,11,0)</f>
        <v>#REF!</v>
      </c>
    </row>
    <row r="191" spans="1:21">
      <c r="A191" s="43">
        <v>2013</v>
      </c>
      <c r="B191" s="43"/>
      <c r="C191" s="44" t="s">
        <v>117</v>
      </c>
      <c r="D191" s="45" t="s">
        <v>116</v>
      </c>
      <c r="E191" s="43">
        <v>4</v>
      </c>
      <c r="F191" s="43" t="s">
        <v>17</v>
      </c>
      <c r="G191" s="43">
        <v>5</v>
      </c>
      <c r="H191" s="43">
        <v>3</v>
      </c>
      <c r="I191" s="43" t="s">
        <v>18</v>
      </c>
      <c r="J191" s="54" t="s">
        <v>179</v>
      </c>
      <c r="K191" s="61" t="s">
        <v>180</v>
      </c>
      <c r="L191" s="47">
        <v>4</v>
      </c>
      <c r="M191" s="47" t="s">
        <v>17</v>
      </c>
      <c r="N191" s="47">
        <v>4</v>
      </c>
      <c r="O191" s="82">
        <v>2</v>
      </c>
      <c r="P191" s="47" t="s">
        <v>102</v>
      </c>
      <c r="S191" t="e">
        <f>VLOOKUP($S$5&amp;$S$6&amp;A191&amp;C191&amp;H191,#REF!,8,0)</f>
        <v>#REF!</v>
      </c>
      <c r="T191" t="e">
        <f>VLOOKUP($S$5&amp;$S$6&amp;A191&amp;C191&amp;H191,#REF!,11,0)</f>
        <v>#REF!</v>
      </c>
      <c r="U191" t="e">
        <f>VLOOKUP($S$5&amp;$S$6&amp;"2021"&amp;J191&amp;O191,#REF!,11,0)</f>
        <v>#REF!</v>
      </c>
    </row>
    <row r="192" spans="1:21">
      <c r="A192" s="43">
        <v>2014</v>
      </c>
      <c r="B192" s="43"/>
      <c r="C192" s="44" t="s">
        <v>117</v>
      </c>
      <c r="D192" s="45" t="s">
        <v>116</v>
      </c>
      <c r="E192" s="43">
        <v>4</v>
      </c>
      <c r="F192" s="43" t="s">
        <v>17</v>
      </c>
      <c r="G192" s="43">
        <v>5</v>
      </c>
      <c r="H192" s="43">
        <v>3</v>
      </c>
      <c r="I192" s="43" t="s">
        <v>18</v>
      </c>
      <c r="J192" s="54" t="s">
        <v>179</v>
      </c>
      <c r="K192" s="61" t="s">
        <v>180</v>
      </c>
      <c r="L192" s="47">
        <v>4</v>
      </c>
      <c r="M192" s="47" t="s">
        <v>17</v>
      </c>
      <c r="N192" s="47">
        <v>4</v>
      </c>
      <c r="O192" s="82">
        <v>2</v>
      </c>
      <c r="P192" s="47" t="s">
        <v>102</v>
      </c>
      <c r="S192" t="e">
        <f>VLOOKUP($S$5&amp;$S$6&amp;A192&amp;C192&amp;H192,#REF!,8,0)</f>
        <v>#REF!</v>
      </c>
      <c r="T192" t="e">
        <f>VLOOKUP($S$5&amp;$S$6&amp;A192&amp;C192&amp;H192,#REF!,11,0)</f>
        <v>#REF!</v>
      </c>
      <c r="U192" t="e">
        <f>VLOOKUP($S$5&amp;$S$6&amp;"2021"&amp;J192&amp;O192,#REF!,11,0)</f>
        <v>#REF!</v>
      </c>
    </row>
    <row r="193" spans="1:21">
      <c r="A193" s="43">
        <v>2015</v>
      </c>
      <c r="B193" s="43"/>
      <c r="C193" s="44" t="s">
        <v>117</v>
      </c>
      <c r="D193" s="45" t="s">
        <v>116</v>
      </c>
      <c r="E193" s="43">
        <v>4</v>
      </c>
      <c r="F193" s="43" t="s">
        <v>17</v>
      </c>
      <c r="G193" s="43">
        <v>5</v>
      </c>
      <c r="H193" s="43">
        <v>3</v>
      </c>
      <c r="I193" s="43" t="s">
        <v>18</v>
      </c>
      <c r="J193" s="54" t="s">
        <v>179</v>
      </c>
      <c r="K193" s="61" t="s">
        <v>180</v>
      </c>
      <c r="L193" s="47">
        <v>4</v>
      </c>
      <c r="M193" s="47" t="s">
        <v>17</v>
      </c>
      <c r="N193" s="47">
        <v>4</v>
      </c>
      <c r="O193" s="82">
        <v>2</v>
      </c>
      <c r="P193" s="47" t="s">
        <v>102</v>
      </c>
      <c r="S193" t="e">
        <f>VLOOKUP($S$5&amp;$S$6&amp;A193&amp;C193&amp;H193,#REF!,8,0)</f>
        <v>#REF!</v>
      </c>
      <c r="T193" t="e">
        <f>VLOOKUP($S$5&amp;$S$6&amp;A193&amp;C193&amp;H193,#REF!,11,0)</f>
        <v>#REF!</v>
      </c>
      <c r="U193" t="e">
        <f>VLOOKUP($S$5&amp;$S$6&amp;"2021"&amp;J193&amp;O193,#REF!,11,0)</f>
        <v>#REF!</v>
      </c>
    </row>
    <row r="194" spans="1:21">
      <c r="A194" s="43">
        <v>2016</v>
      </c>
      <c r="B194" s="43"/>
      <c r="C194" s="44" t="s">
        <v>117</v>
      </c>
      <c r="D194" s="45" t="s">
        <v>116</v>
      </c>
      <c r="E194" s="43">
        <v>4</v>
      </c>
      <c r="F194" s="43" t="s">
        <v>17</v>
      </c>
      <c r="G194" s="43">
        <v>5</v>
      </c>
      <c r="H194" s="43">
        <v>3</v>
      </c>
      <c r="I194" s="43" t="s">
        <v>18</v>
      </c>
      <c r="J194" s="54" t="s">
        <v>179</v>
      </c>
      <c r="K194" s="61" t="s">
        <v>180</v>
      </c>
      <c r="L194" s="47">
        <v>4</v>
      </c>
      <c r="M194" s="47" t="s">
        <v>17</v>
      </c>
      <c r="N194" s="47">
        <v>4</v>
      </c>
      <c r="O194" s="82">
        <v>2</v>
      </c>
      <c r="P194" s="47" t="s">
        <v>102</v>
      </c>
      <c r="S194" t="e">
        <f>VLOOKUP($S$5&amp;$S$6&amp;A194&amp;C194&amp;H194,#REF!,8,0)</f>
        <v>#REF!</v>
      </c>
      <c r="T194" t="e">
        <f>VLOOKUP($S$5&amp;$S$6&amp;A194&amp;C194&amp;H194,#REF!,11,0)</f>
        <v>#REF!</v>
      </c>
      <c r="U194" t="e">
        <f>VLOOKUP($S$5&amp;$S$6&amp;"2021"&amp;J194&amp;O194,#REF!,11,0)</f>
        <v>#REF!</v>
      </c>
    </row>
    <row r="195" spans="1:21">
      <c r="A195" s="43">
        <v>2017</v>
      </c>
      <c r="B195" s="43"/>
      <c r="C195" s="44" t="s">
        <v>117</v>
      </c>
      <c r="D195" s="45" t="s">
        <v>116</v>
      </c>
      <c r="E195" s="43">
        <v>4</v>
      </c>
      <c r="F195" s="43" t="s">
        <v>17</v>
      </c>
      <c r="G195" s="43">
        <v>5</v>
      </c>
      <c r="H195" s="43">
        <v>3</v>
      </c>
      <c r="I195" s="43" t="s">
        <v>18</v>
      </c>
      <c r="J195" s="54" t="s">
        <v>179</v>
      </c>
      <c r="K195" s="61" t="s">
        <v>180</v>
      </c>
      <c r="L195" s="47">
        <v>4</v>
      </c>
      <c r="M195" s="47" t="s">
        <v>17</v>
      </c>
      <c r="N195" s="47">
        <v>4</v>
      </c>
      <c r="O195" s="82">
        <v>2</v>
      </c>
      <c r="P195" s="47" t="s">
        <v>102</v>
      </c>
      <c r="S195" t="e">
        <f>VLOOKUP($S$5&amp;$S$6&amp;A195&amp;C195&amp;H195,#REF!,8,0)</f>
        <v>#REF!</v>
      </c>
      <c r="T195" t="e">
        <f>VLOOKUP($S$5&amp;$S$6&amp;A195&amp;C195&amp;H195,#REF!,11,0)</f>
        <v>#REF!</v>
      </c>
      <c r="U195" t="e">
        <f>VLOOKUP($S$5&amp;$S$6&amp;"2021"&amp;J195&amp;O195,#REF!,11,0)</f>
        <v>#REF!</v>
      </c>
    </row>
    <row r="196" spans="1:21">
      <c r="A196" s="43">
        <v>2019</v>
      </c>
      <c r="B196" s="43"/>
      <c r="C196" s="44" t="s">
        <v>117</v>
      </c>
      <c r="D196" s="45" t="s">
        <v>116</v>
      </c>
      <c r="E196" s="43">
        <v>4</v>
      </c>
      <c r="F196" s="43" t="s">
        <v>17</v>
      </c>
      <c r="G196" s="43">
        <v>5</v>
      </c>
      <c r="H196" s="43">
        <v>3</v>
      </c>
      <c r="I196" s="43" t="s">
        <v>18</v>
      </c>
      <c r="J196" s="54" t="s">
        <v>179</v>
      </c>
      <c r="K196" s="61" t="s">
        <v>180</v>
      </c>
      <c r="L196" s="47">
        <v>4</v>
      </c>
      <c r="M196" s="47" t="s">
        <v>17</v>
      </c>
      <c r="N196" s="47">
        <v>4</v>
      </c>
      <c r="O196" s="82">
        <v>2</v>
      </c>
      <c r="P196" s="47" t="s">
        <v>102</v>
      </c>
      <c r="S196" t="e">
        <f>VLOOKUP($S$5&amp;$S$6&amp;A196&amp;C196&amp;H196,#REF!,8,0)</f>
        <v>#REF!</v>
      </c>
      <c r="T196" t="e">
        <f>VLOOKUP($S$5&amp;$S$6&amp;A196&amp;C196&amp;H196,#REF!,11,0)</f>
        <v>#REF!</v>
      </c>
      <c r="U196" t="e">
        <f>VLOOKUP($S$5&amp;$S$6&amp;"2021"&amp;J196&amp;O196,#REF!,11,0)</f>
        <v>#REF!</v>
      </c>
    </row>
    <row r="197" spans="1:21">
      <c r="A197" s="43">
        <v>2020</v>
      </c>
      <c r="B197" s="43"/>
      <c r="C197" s="65" t="s">
        <v>228</v>
      </c>
      <c r="D197" s="45" t="s">
        <v>116</v>
      </c>
      <c r="E197" s="43">
        <v>4</v>
      </c>
      <c r="F197" s="43" t="s">
        <v>17</v>
      </c>
      <c r="G197" s="43">
        <v>4</v>
      </c>
      <c r="H197" s="43">
        <v>3</v>
      </c>
      <c r="I197" s="43" t="s">
        <v>18</v>
      </c>
      <c r="J197" s="54" t="s">
        <v>179</v>
      </c>
      <c r="K197" s="61" t="s">
        <v>180</v>
      </c>
      <c r="L197" s="47">
        <v>4</v>
      </c>
      <c r="M197" s="47" t="s">
        <v>17</v>
      </c>
      <c r="N197" s="47">
        <v>4</v>
      </c>
      <c r="O197" s="82">
        <v>2</v>
      </c>
      <c r="P197" s="47" t="s">
        <v>102</v>
      </c>
      <c r="S197" t="e">
        <f>VLOOKUP($S$5&amp;$S$6&amp;A197&amp;C197&amp;H197,#REF!,8,0)</f>
        <v>#REF!</v>
      </c>
      <c r="T197" t="e">
        <f>VLOOKUP($S$5&amp;$S$6&amp;A197&amp;C197&amp;H197,#REF!,11,0)</f>
        <v>#REF!</v>
      </c>
      <c r="U197" t="e">
        <f>VLOOKUP($S$5&amp;$S$6&amp;"2021"&amp;J197&amp;O197,#REF!,11,0)</f>
        <v>#REF!</v>
      </c>
    </row>
    <row r="198" spans="1:21">
      <c r="A198" s="48">
        <v>2010</v>
      </c>
      <c r="B198" s="51"/>
      <c r="C198" s="49" t="s">
        <v>118</v>
      </c>
      <c r="D198" s="55" t="s">
        <v>119</v>
      </c>
      <c r="E198" s="51">
        <v>4</v>
      </c>
      <c r="F198" s="51" t="s">
        <v>17</v>
      </c>
      <c r="G198" s="51">
        <v>4</v>
      </c>
      <c r="H198" s="51">
        <v>3</v>
      </c>
      <c r="I198" s="48" t="s">
        <v>18</v>
      </c>
      <c r="J198" s="52" t="s">
        <v>181</v>
      </c>
      <c r="K198" s="67" t="s">
        <v>120</v>
      </c>
      <c r="L198" s="53">
        <v>4</v>
      </c>
      <c r="M198" s="53" t="s">
        <v>17</v>
      </c>
      <c r="N198" s="53">
        <v>5</v>
      </c>
      <c r="O198" s="80">
        <v>2</v>
      </c>
      <c r="P198" s="53" t="s">
        <v>102</v>
      </c>
      <c r="S198" t="e">
        <f>VLOOKUP($S$5&amp;$S$6&amp;A198&amp;C198&amp;H198,#REF!,8,0)</f>
        <v>#REF!</v>
      </c>
      <c r="T198" t="e">
        <f>VLOOKUP($S$5&amp;$S$6&amp;A198&amp;C198&amp;H198,#REF!,11,0)</f>
        <v>#REF!</v>
      </c>
      <c r="U198" t="e">
        <f>VLOOKUP($S$5&amp;$S$6&amp;"2021"&amp;J198&amp;O198,#REF!,11,0)</f>
        <v>#REF!</v>
      </c>
    </row>
    <row r="199" spans="1:21">
      <c r="A199" s="48">
        <v>2012</v>
      </c>
      <c r="B199" s="51"/>
      <c r="C199" s="49" t="s">
        <v>121</v>
      </c>
      <c r="D199" s="55" t="s">
        <v>122</v>
      </c>
      <c r="E199" s="51">
        <v>4</v>
      </c>
      <c r="F199" s="51" t="s">
        <v>17</v>
      </c>
      <c r="G199" s="51">
        <v>4</v>
      </c>
      <c r="H199" s="51">
        <v>3</v>
      </c>
      <c r="I199" s="48" t="s">
        <v>18</v>
      </c>
      <c r="J199" s="52" t="s">
        <v>181</v>
      </c>
      <c r="K199" s="67" t="s">
        <v>120</v>
      </c>
      <c r="L199" s="53">
        <v>4</v>
      </c>
      <c r="M199" s="53" t="s">
        <v>17</v>
      </c>
      <c r="N199" s="53">
        <v>5</v>
      </c>
      <c r="O199" s="80">
        <v>2</v>
      </c>
      <c r="P199" s="53" t="s">
        <v>102</v>
      </c>
      <c r="S199" t="e">
        <f>VLOOKUP($S$5&amp;$S$6&amp;A199&amp;C199&amp;H199,#REF!,8,0)</f>
        <v>#REF!</v>
      </c>
      <c r="T199" t="e">
        <f>VLOOKUP($S$5&amp;$S$6&amp;A199&amp;C199&amp;H199,#REF!,11,0)</f>
        <v>#REF!</v>
      </c>
      <c r="U199" t="e">
        <f>VLOOKUP($S$5&amp;$S$6&amp;"2021"&amp;J199&amp;O199,#REF!,11,0)</f>
        <v>#REF!</v>
      </c>
    </row>
    <row r="200" spans="1:21">
      <c r="A200" s="48">
        <v>2013</v>
      </c>
      <c r="B200" s="51"/>
      <c r="C200" s="49" t="s">
        <v>121</v>
      </c>
      <c r="D200" s="55" t="s">
        <v>122</v>
      </c>
      <c r="E200" s="51">
        <v>4</v>
      </c>
      <c r="F200" s="51" t="s">
        <v>17</v>
      </c>
      <c r="G200" s="51">
        <v>4</v>
      </c>
      <c r="H200" s="51">
        <v>3</v>
      </c>
      <c r="I200" s="48" t="s">
        <v>18</v>
      </c>
      <c r="J200" s="52" t="s">
        <v>181</v>
      </c>
      <c r="K200" s="67" t="s">
        <v>120</v>
      </c>
      <c r="L200" s="53">
        <v>4</v>
      </c>
      <c r="M200" s="53" t="s">
        <v>17</v>
      </c>
      <c r="N200" s="53">
        <v>5</v>
      </c>
      <c r="O200" s="80">
        <v>2</v>
      </c>
      <c r="P200" s="53" t="s">
        <v>102</v>
      </c>
      <c r="S200" t="e">
        <f>VLOOKUP($S$5&amp;$S$6&amp;A200&amp;C200&amp;H200,#REF!,8,0)</f>
        <v>#REF!</v>
      </c>
      <c r="T200" t="e">
        <f>VLOOKUP($S$5&amp;$S$6&amp;A200&amp;C200&amp;H200,#REF!,11,0)</f>
        <v>#REF!</v>
      </c>
      <c r="U200" t="e">
        <f>VLOOKUP($S$5&amp;$S$6&amp;"2021"&amp;J200&amp;O200,#REF!,11,0)</f>
        <v>#REF!</v>
      </c>
    </row>
    <row r="201" spans="1:21">
      <c r="A201" s="48">
        <v>2014</v>
      </c>
      <c r="B201" s="51"/>
      <c r="C201" s="49" t="s">
        <v>121</v>
      </c>
      <c r="D201" s="55" t="s">
        <v>122</v>
      </c>
      <c r="E201" s="51">
        <v>4</v>
      </c>
      <c r="F201" s="51" t="s">
        <v>17</v>
      </c>
      <c r="G201" s="51">
        <v>4</v>
      </c>
      <c r="H201" s="51">
        <v>3</v>
      </c>
      <c r="I201" s="48" t="s">
        <v>18</v>
      </c>
      <c r="J201" s="52" t="s">
        <v>181</v>
      </c>
      <c r="K201" s="67" t="s">
        <v>120</v>
      </c>
      <c r="L201" s="53">
        <v>4</v>
      </c>
      <c r="M201" s="53" t="s">
        <v>17</v>
      </c>
      <c r="N201" s="53">
        <v>5</v>
      </c>
      <c r="O201" s="80">
        <v>2</v>
      </c>
      <c r="P201" s="53" t="s">
        <v>102</v>
      </c>
      <c r="S201" t="e">
        <f>VLOOKUP($S$5&amp;$S$6&amp;A201&amp;C201&amp;H201,#REF!,8,0)</f>
        <v>#REF!</v>
      </c>
      <c r="T201" t="e">
        <f>VLOOKUP($S$5&amp;$S$6&amp;A201&amp;C201&amp;H201,#REF!,11,0)</f>
        <v>#REF!</v>
      </c>
      <c r="U201" t="e">
        <f>VLOOKUP($S$5&amp;$S$6&amp;"2021"&amp;J201&amp;O201,#REF!,11,0)</f>
        <v>#REF!</v>
      </c>
    </row>
    <row r="202" spans="1:21">
      <c r="A202" s="48">
        <v>2015</v>
      </c>
      <c r="B202" s="48"/>
      <c r="C202" s="49" t="s">
        <v>121</v>
      </c>
      <c r="D202" s="55" t="s">
        <v>122</v>
      </c>
      <c r="E202" s="51">
        <v>4</v>
      </c>
      <c r="F202" s="51" t="s">
        <v>17</v>
      </c>
      <c r="G202" s="51">
        <v>4</v>
      </c>
      <c r="H202" s="51">
        <v>3</v>
      </c>
      <c r="I202" s="48" t="s">
        <v>18</v>
      </c>
      <c r="J202" s="52" t="s">
        <v>181</v>
      </c>
      <c r="K202" s="67" t="s">
        <v>120</v>
      </c>
      <c r="L202" s="53">
        <v>4</v>
      </c>
      <c r="M202" s="53" t="s">
        <v>17</v>
      </c>
      <c r="N202" s="53">
        <v>5</v>
      </c>
      <c r="O202" s="80">
        <v>2</v>
      </c>
      <c r="P202" s="53" t="s">
        <v>102</v>
      </c>
      <c r="S202" t="e">
        <f>VLOOKUP($S$5&amp;$S$6&amp;A202&amp;C202&amp;H202,#REF!,8,0)</f>
        <v>#REF!</v>
      </c>
      <c r="T202" t="e">
        <f>VLOOKUP($S$5&amp;$S$6&amp;A202&amp;C202&amp;H202,#REF!,11,0)</f>
        <v>#REF!</v>
      </c>
      <c r="U202" t="e">
        <f>VLOOKUP($S$5&amp;$S$6&amp;"2021"&amp;J202&amp;O202,#REF!,11,0)</f>
        <v>#REF!</v>
      </c>
    </row>
    <row r="203" spans="1:21">
      <c r="A203" s="48">
        <v>2016</v>
      </c>
      <c r="B203" s="51"/>
      <c r="C203" s="49" t="s">
        <v>121</v>
      </c>
      <c r="D203" s="55" t="s">
        <v>122</v>
      </c>
      <c r="E203" s="51">
        <v>4</v>
      </c>
      <c r="F203" s="51" t="s">
        <v>17</v>
      </c>
      <c r="G203" s="51">
        <v>4</v>
      </c>
      <c r="H203" s="51">
        <v>3</v>
      </c>
      <c r="I203" s="48" t="s">
        <v>18</v>
      </c>
      <c r="J203" s="52" t="s">
        <v>181</v>
      </c>
      <c r="K203" s="67" t="s">
        <v>120</v>
      </c>
      <c r="L203" s="53">
        <v>4</v>
      </c>
      <c r="M203" s="53" t="s">
        <v>17</v>
      </c>
      <c r="N203" s="53">
        <v>5</v>
      </c>
      <c r="O203" s="80">
        <v>2</v>
      </c>
      <c r="P203" s="53" t="s">
        <v>102</v>
      </c>
      <c r="S203" t="e">
        <f>VLOOKUP($S$5&amp;$S$6&amp;A203&amp;C203&amp;H203,#REF!,8,0)</f>
        <v>#REF!</v>
      </c>
      <c r="T203" t="e">
        <f>VLOOKUP($S$5&amp;$S$6&amp;A203&amp;C203&amp;H203,#REF!,11,0)</f>
        <v>#REF!</v>
      </c>
      <c r="U203" t="e">
        <f>VLOOKUP($S$5&amp;$S$6&amp;"2021"&amp;J203&amp;O203,#REF!,11,0)</f>
        <v>#REF!</v>
      </c>
    </row>
    <row r="204" spans="1:21">
      <c r="A204" s="48">
        <v>2017</v>
      </c>
      <c r="B204" s="51"/>
      <c r="C204" s="49" t="s">
        <v>121</v>
      </c>
      <c r="D204" s="55" t="s">
        <v>122</v>
      </c>
      <c r="E204" s="51">
        <v>4</v>
      </c>
      <c r="F204" s="51" t="s">
        <v>17</v>
      </c>
      <c r="G204" s="51">
        <v>4</v>
      </c>
      <c r="H204" s="51">
        <v>3</v>
      </c>
      <c r="I204" s="48" t="s">
        <v>18</v>
      </c>
      <c r="J204" s="52" t="s">
        <v>181</v>
      </c>
      <c r="K204" s="67" t="s">
        <v>120</v>
      </c>
      <c r="L204" s="53">
        <v>4</v>
      </c>
      <c r="M204" s="53" t="s">
        <v>17</v>
      </c>
      <c r="N204" s="53">
        <v>5</v>
      </c>
      <c r="O204" s="80">
        <v>2</v>
      </c>
      <c r="P204" s="53" t="s">
        <v>102</v>
      </c>
      <c r="S204" t="e">
        <f>VLOOKUP($S$5&amp;$S$6&amp;A204&amp;C204&amp;H204,#REF!,8,0)</f>
        <v>#REF!</v>
      </c>
      <c r="T204" t="e">
        <f>VLOOKUP($S$5&amp;$S$6&amp;A204&amp;C204&amp;H204,#REF!,11,0)</f>
        <v>#REF!</v>
      </c>
      <c r="U204" t="e">
        <f>VLOOKUP($S$5&amp;$S$6&amp;"2021"&amp;J204&amp;O204,#REF!,11,0)</f>
        <v>#REF!</v>
      </c>
    </row>
    <row r="205" spans="1:21">
      <c r="A205" s="48">
        <v>2019</v>
      </c>
      <c r="B205" s="51"/>
      <c r="C205" s="49" t="s">
        <v>121</v>
      </c>
      <c r="D205" s="55" t="s">
        <v>122</v>
      </c>
      <c r="E205" s="51">
        <v>4</v>
      </c>
      <c r="F205" s="51" t="s">
        <v>17</v>
      </c>
      <c r="G205" s="51">
        <v>4</v>
      </c>
      <c r="H205" s="51">
        <v>3</v>
      </c>
      <c r="I205" s="48" t="s">
        <v>18</v>
      </c>
      <c r="J205" s="52" t="s">
        <v>181</v>
      </c>
      <c r="K205" s="67" t="s">
        <v>120</v>
      </c>
      <c r="L205" s="53">
        <v>4</v>
      </c>
      <c r="M205" s="53" t="s">
        <v>17</v>
      </c>
      <c r="N205" s="53">
        <v>5</v>
      </c>
      <c r="O205" s="80">
        <v>2</v>
      </c>
      <c r="P205" s="53" t="s">
        <v>102</v>
      </c>
      <c r="S205" t="e">
        <f>VLOOKUP($S$5&amp;$S$6&amp;A205&amp;C205&amp;H205,#REF!,8,0)</f>
        <v>#REF!</v>
      </c>
      <c r="T205" t="e">
        <f>VLOOKUP($S$5&amp;$S$6&amp;A205&amp;C205&amp;H205,#REF!,11,0)</f>
        <v>#REF!</v>
      </c>
      <c r="U205" t="e">
        <f>VLOOKUP($S$5&amp;$S$6&amp;"2021"&amp;J205&amp;O205,#REF!,11,0)</f>
        <v>#REF!</v>
      </c>
    </row>
    <row r="206" spans="1:21">
      <c r="A206" s="43">
        <v>2010</v>
      </c>
      <c r="B206" s="43"/>
      <c r="C206" s="65" t="s">
        <v>124</v>
      </c>
      <c r="D206" s="45" t="s">
        <v>125</v>
      </c>
      <c r="E206" s="43">
        <v>4</v>
      </c>
      <c r="F206" s="43" t="s">
        <v>17</v>
      </c>
      <c r="G206" s="43">
        <v>6</v>
      </c>
      <c r="H206" s="43">
        <v>3</v>
      </c>
      <c r="I206" s="43" t="s">
        <v>18</v>
      </c>
      <c r="J206" s="54" t="s">
        <v>182</v>
      </c>
      <c r="K206" s="61" t="s">
        <v>126</v>
      </c>
      <c r="L206" s="47">
        <v>4</v>
      </c>
      <c r="M206" s="47" t="s">
        <v>17</v>
      </c>
      <c r="N206" s="47">
        <v>5</v>
      </c>
      <c r="O206" s="82">
        <v>2</v>
      </c>
      <c r="P206" s="47" t="s">
        <v>102</v>
      </c>
      <c r="S206" t="e">
        <f>VLOOKUP($S$5&amp;$S$6&amp;A206&amp;C206&amp;H206,#REF!,8,0)</f>
        <v>#REF!</v>
      </c>
      <c r="T206" t="e">
        <f>VLOOKUP($S$5&amp;$S$6&amp;A206&amp;C206&amp;H206,#REF!,11,0)</f>
        <v>#REF!</v>
      </c>
      <c r="U206" t="e">
        <f>VLOOKUP($S$5&amp;$S$6&amp;"2021"&amp;J206&amp;O206,#REF!,11,0)</f>
        <v>#REF!</v>
      </c>
    </row>
    <row r="207" spans="1:21">
      <c r="A207" s="43">
        <v>2012</v>
      </c>
      <c r="B207" s="43"/>
      <c r="C207" s="44" t="s">
        <v>127</v>
      </c>
      <c r="D207" s="45" t="s">
        <v>125</v>
      </c>
      <c r="E207" s="43">
        <v>4</v>
      </c>
      <c r="F207" s="43" t="s">
        <v>17</v>
      </c>
      <c r="G207" s="43">
        <v>5</v>
      </c>
      <c r="H207" s="43">
        <v>3</v>
      </c>
      <c r="I207" s="43" t="s">
        <v>18</v>
      </c>
      <c r="J207" s="54" t="s">
        <v>182</v>
      </c>
      <c r="K207" s="61" t="s">
        <v>126</v>
      </c>
      <c r="L207" s="47">
        <v>4</v>
      </c>
      <c r="M207" s="47" t="s">
        <v>17</v>
      </c>
      <c r="N207" s="47">
        <v>5</v>
      </c>
      <c r="O207" s="82">
        <v>2</v>
      </c>
      <c r="P207" s="47" t="s">
        <v>102</v>
      </c>
      <c r="S207" t="e">
        <f>VLOOKUP($S$5&amp;$S$6&amp;A207&amp;C207&amp;H207,#REF!,8,0)</f>
        <v>#REF!</v>
      </c>
      <c r="T207" t="e">
        <f>VLOOKUP($S$5&amp;$S$6&amp;A207&amp;C207&amp;H207,#REF!,11,0)</f>
        <v>#REF!</v>
      </c>
      <c r="U207" t="e">
        <f>VLOOKUP($S$5&amp;$S$6&amp;"2021"&amp;J207&amp;O207,#REF!,11,0)</f>
        <v>#REF!</v>
      </c>
    </row>
    <row r="208" spans="1:21">
      <c r="A208" s="43">
        <v>2013</v>
      </c>
      <c r="B208" s="43"/>
      <c r="C208" s="44" t="s">
        <v>127</v>
      </c>
      <c r="D208" s="45" t="s">
        <v>125</v>
      </c>
      <c r="E208" s="43">
        <v>4</v>
      </c>
      <c r="F208" s="43" t="s">
        <v>17</v>
      </c>
      <c r="G208" s="43">
        <v>5</v>
      </c>
      <c r="H208" s="43">
        <v>3</v>
      </c>
      <c r="I208" s="43" t="s">
        <v>18</v>
      </c>
      <c r="J208" s="54" t="s">
        <v>182</v>
      </c>
      <c r="K208" s="61" t="s">
        <v>126</v>
      </c>
      <c r="L208" s="47">
        <v>4</v>
      </c>
      <c r="M208" s="47" t="s">
        <v>17</v>
      </c>
      <c r="N208" s="47">
        <v>5</v>
      </c>
      <c r="O208" s="82">
        <v>2</v>
      </c>
      <c r="P208" s="47" t="s">
        <v>102</v>
      </c>
      <c r="S208" t="e">
        <f>VLOOKUP($S$5&amp;$S$6&amp;A208&amp;C208&amp;H208,#REF!,8,0)</f>
        <v>#REF!</v>
      </c>
      <c r="T208" t="e">
        <f>VLOOKUP($S$5&amp;$S$6&amp;A208&amp;C208&amp;H208,#REF!,11,0)</f>
        <v>#REF!</v>
      </c>
      <c r="U208" t="e">
        <f>VLOOKUP($S$5&amp;$S$6&amp;"2021"&amp;J208&amp;O208,#REF!,11,0)</f>
        <v>#REF!</v>
      </c>
    </row>
    <row r="209" spans="1:21">
      <c r="A209" s="43">
        <v>2014</v>
      </c>
      <c r="B209" s="43"/>
      <c r="C209" s="44" t="s">
        <v>127</v>
      </c>
      <c r="D209" s="45" t="s">
        <v>125</v>
      </c>
      <c r="E209" s="43">
        <v>4</v>
      </c>
      <c r="F209" s="43" t="s">
        <v>17</v>
      </c>
      <c r="G209" s="43">
        <v>5</v>
      </c>
      <c r="H209" s="43">
        <v>3</v>
      </c>
      <c r="I209" s="43" t="s">
        <v>18</v>
      </c>
      <c r="J209" s="54" t="s">
        <v>182</v>
      </c>
      <c r="K209" s="61" t="s">
        <v>126</v>
      </c>
      <c r="L209" s="47">
        <v>4</v>
      </c>
      <c r="M209" s="47" t="s">
        <v>17</v>
      </c>
      <c r="N209" s="47">
        <v>5</v>
      </c>
      <c r="O209" s="82">
        <v>2</v>
      </c>
      <c r="P209" s="47" t="s">
        <v>102</v>
      </c>
      <c r="S209" t="e">
        <f>VLOOKUP($S$5&amp;$S$6&amp;A209&amp;C209&amp;H209,#REF!,8,0)</f>
        <v>#REF!</v>
      </c>
      <c r="T209" t="e">
        <f>VLOOKUP($S$5&amp;$S$6&amp;A209&amp;C209&amp;H209,#REF!,11,0)</f>
        <v>#REF!</v>
      </c>
      <c r="U209" t="e">
        <f>VLOOKUP($S$5&amp;$S$6&amp;"2021"&amp;J209&amp;O209,#REF!,11,0)</f>
        <v>#REF!</v>
      </c>
    </row>
    <row r="210" spans="1:21">
      <c r="A210" s="43">
        <v>2015</v>
      </c>
      <c r="B210" s="43"/>
      <c r="C210" s="44" t="s">
        <v>127</v>
      </c>
      <c r="D210" s="45" t="s">
        <v>125</v>
      </c>
      <c r="E210" s="43">
        <v>4</v>
      </c>
      <c r="F210" s="43" t="s">
        <v>17</v>
      </c>
      <c r="G210" s="43">
        <v>5</v>
      </c>
      <c r="H210" s="43">
        <v>3</v>
      </c>
      <c r="I210" s="43" t="s">
        <v>18</v>
      </c>
      <c r="J210" s="54" t="s">
        <v>182</v>
      </c>
      <c r="K210" s="61" t="s">
        <v>126</v>
      </c>
      <c r="L210" s="47">
        <v>4</v>
      </c>
      <c r="M210" s="47" t="s">
        <v>17</v>
      </c>
      <c r="N210" s="47">
        <v>5</v>
      </c>
      <c r="O210" s="82">
        <v>2</v>
      </c>
      <c r="P210" s="47" t="s">
        <v>102</v>
      </c>
      <c r="S210" t="e">
        <f>VLOOKUP($S$5&amp;$S$6&amp;A210&amp;C210&amp;H210,#REF!,8,0)</f>
        <v>#REF!</v>
      </c>
      <c r="T210" t="e">
        <f>VLOOKUP($S$5&amp;$S$6&amp;A210&amp;C210&amp;H210,#REF!,11,0)</f>
        <v>#REF!</v>
      </c>
      <c r="U210" t="e">
        <f>VLOOKUP($S$5&amp;$S$6&amp;"2021"&amp;J210&amp;O210,#REF!,11,0)</f>
        <v>#REF!</v>
      </c>
    </row>
    <row r="211" spans="1:21">
      <c r="A211" s="43">
        <v>2016</v>
      </c>
      <c r="B211" s="43"/>
      <c r="C211" s="44" t="s">
        <v>127</v>
      </c>
      <c r="D211" s="45" t="s">
        <v>125</v>
      </c>
      <c r="E211" s="43">
        <v>4</v>
      </c>
      <c r="F211" s="43" t="s">
        <v>17</v>
      </c>
      <c r="G211" s="43">
        <v>5</v>
      </c>
      <c r="H211" s="43">
        <v>3</v>
      </c>
      <c r="I211" s="43" t="s">
        <v>18</v>
      </c>
      <c r="J211" s="54" t="s">
        <v>182</v>
      </c>
      <c r="K211" s="61" t="s">
        <v>126</v>
      </c>
      <c r="L211" s="47">
        <v>4</v>
      </c>
      <c r="M211" s="47" t="s">
        <v>17</v>
      </c>
      <c r="N211" s="47">
        <v>5</v>
      </c>
      <c r="O211" s="82">
        <v>2</v>
      </c>
      <c r="P211" s="47" t="s">
        <v>102</v>
      </c>
      <c r="S211" t="e">
        <f>VLOOKUP($S$5&amp;$S$6&amp;A211&amp;C211&amp;H211,#REF!,8,0)</f>
        <v>#REF!</v>
      </c>
      <c r="T211" t="e">
        <f>VLOOKUP($S$5&amp;$S$6&amp;A211&amp;C211&amp;H211,#REF!,11,0)</f>
        <v>#REF!</v>
      </c>
      <c r="U211" t="e">
        <f>VLOOKUP($S$5&amp;$S$6&amp;"2021"&amp;J211&amp;O211,#REF!,11,0)</f>
        <v>#REF!</v>
      </c>
    </row>
    <row r="212" spans="1:21">
      <c r="A212" s="43">
        <v>2017</v>
      </c>
      <c r="B212" s="43"/>
      <c r="C212" s="44" t="s">
        <v>127</v>
      </c>
      <c r="D212" s="45" t="s">
        <v>125</v>
      </c>
      <c r="E212" s="43">
        <v>4</v>
      </c>
      <c r="F212" s="43" t="s">
        <v>17</v>
      </c>
      <c r="G212" s="43">
        <v>5</v>
      </c>
      <c r="H212" s="43">
        <v>3</v>
      </c>
      <c r="I212" s="43" t="s">
        <v>18</v>
      </c>
      <c r="J212" s="54" t="s">
        <v>182</v>
      </c>
      <c r="K212" s="61" t="s">
        <v>126</v>
      </c>
      <c r="L212" s="47">
        <v>4</v>
      </c>
      <c r="M212" s="47" t="s">
        <v>17</v>
      </c>
      <c r="N212" s="47">
        <v>5</v>
      </c>
      <c r="O212" s="82">
        <v>2</v>
      </c>
      <c r="P212" s="47" t="s">
        <v>102</v>
      </c>
      <c r="S212" t="e">
        <f>VLOOKUP($S$5&amp;$S$6&amp;A212&amp;C212&amp;H212,#REF!,8,0)</f>
        <v>#REF!</v>
      </c>
      <c r="T212" t="e">
        <f>VLOOKUP($S$5&amp;$S$6&amp;A212&amp;C212&amp;H212,#REF!,11,0)</f>
        <v>#REF!</v>
      </c>
      <c r="U212" t="e">
        <f>VLOOKUP($S$5&amp;$S$6&amp;"2021"&amp;J212&amp;O212,#REF!,11,0)</f>
        <v>#REF!</v>
      </c>
    </row>
    <row r="213" spans="1:21">
      <c r="A213" s="43">
        <v>2019</v>
      </c>
      <c r="B213" s="43"/>
      <c r="C213" s="44" t="s">
        <v>127</v>
      </c>
      <c r="D213" s="45" t="s">
        <v>125</v>
      </c>
      <c r="E213" s="43">
        <v>4</v>
      </c>
      <c r="F213" s="43" t="s">
        <v>17</v>
      </c>
      <c r="G213" s="43">
        <v>5</v>
      </c>
      <c r="H213" s="43">
        <v>3</v>
      </c>
      <c r="I213" s="43" t="s">
        <v>18</v>
      </c>
      <c r="J213" s="54" t="s">
        <v>182</v>
      </c>
      <c r="K213" s="61" t="s">
        <v>126</v>
      </c>
      <c r="L213" s="47">
        <v>4</v>
      </c>
      <c r="M213" s="47" t="s">
        <v>17</v>
      </c>
      <c r="N213" s="47">
        <v>5</v>
      </c>
      <c r="O213" s="82">
        <v>2</v>
      </c>
      <c r="P213" s="47" t="s">
        <v>102</v>
      </c>
      <c r="S213" t="e">
        <f>VLOOKUP($S$5&amp;$S$6&amp;A213&amp;C213&amp;H213,#REF!,8,0)</f>
        <v>#REF!</v>
      </c>
      <c r="T213" t="e">
        <f>VLOOKUP($S$5&amp;$S$6&amp;A213&amp;C213&amp;H213,#REF!,11,0)</f>
        <v>#REF!</v>
      </c>
      <c r="U213" t="e">
        <f>VLOOKUP($S$5&amp;$S$6&amp;"2021"&amp;J213&amp;O213,#REF!,11,0)</f>
        <v>#REF!</v>
      </c>
    </row>
    <row r="214" spans="1:21">
      <c r="A214" s="43">
        <v>2020</v>
      </c>
      <c r="B214" s="43"/>
      <c r="C214" s="68" t="s">
        <v>128</v>
      </c>
      <c r="D214" s="45" t="s">
        <v>125</v>
      </c>
      <c r="E214" s="43">
        <v>3</v>
      </c>
      <c r="F214" s="43" t="s">
        <v>17</v>
      </c>
      <c r="G214" s="43">
        <v>3</v>
      </c>
      <c r="H214" s="43">
        <v>3</v>
      </c>
      <c r="I214" s="43" t="s">
        <v>18</v>
      </c>
      <c r="J214" s="54" t="s">
        <v>182</v>
      </c>
      <c r="K214" s="61" t="s">
        <v>126</v>
      </c>
      <c r="L214" s="47">
        <v>4</v>
      </c>
      <c r="M214" s="47" t="s">
        <v>17</v>
      </c>
      <c r="N214" s="47">
        <v>5</v>
      </c>
      <c r="O214" s="82">
        <v>2</v>
      </c>
      <c r="P214" s="47" t="s">
        <v>102</v>
      </c>
      <c r="S214" t="e">
        <f>VLOOKUP($S$5&amp;$S$6&amp;A214&amp;C214&amp;H214,#REF!,8,0)</f>
        <v>#REF!</v>
      </c>
      <c r="T214" t="e">
        <f>VLOOKUP($S$5&amp;$S$6&amp;A214&amp;C214&amp;H214,#REF!,11,0)</f>
        <v>#REF!</v>
      </c>
      <c r="U214" t="e">
        <f>VLOOKUP($S$5&amp;$S$6&amp;"2021"&amp;J214&amp;O214,#REF!,11,0)</f>
        <v>#REF!</v>
      </c>
    </row>
    <row r="215" spans="1:21">
      <c r="A215" s="48">
        <v>2010</v>
      </c>
      <c r="B215" s="48"/>
      <c r="C215" s="49" t="s">
        <v>129</v>
      </c>
      <c r="D215" s="55" t="s">
        <v>130</v>
      </c>
      <c r="E215" s="51">
        <v>3</v>
      </c>
      <c r="F215" s="51" t="s">
        <v>17</v>
      </c>
      <c r="G215" s="51">
        <v>4</v>
      </c>
      <c r="H215" s="51">
        <v>3</v>
      </c>
      <c r="I215" s="51" t="s">
        <v>18</v>
      </c>
      <c r="J215" s="52" t="s">
        <v>183</v>
      </c>
      <c r="K215" s="53" t="s">
        <v>19</v>
      </c>
      <c r="L215" s="53"/>
      <c r="M215" s="53" t="s">
        <v>20</v>
      </c>
      <c r="N215" s="53">
        <v>19</v>
      </c>
      <c r="O215" s="80">
        <v>3</v>
      </c>
      <c r="P215" s="53" t="s">
        <v>106</v>
      </c>
      <c r="S215" t="e">
        <f>VLOOKUP($S$5&amp;$S$6&amp;A215&amp;C215&amp;H215,#REF!,8,0)</f>
        <v>#REF!</v>
      </c>
      <c r="T215" t="e">
        <f>VLOOKUP($S$5&amp;$S$6&amp;A215&amp;C215&amp;H215,#REF!,11,0)</f>
        <v>#REF!</v>
      </c>
      <c r="U215" t="e">
        <f>VLOOKUP($S$5&amp;$S$6&amp;"2021"&amp;J215&amp;O215,#REF!,11,0)</f>
        <v>#REF!</v>
      </c>
    </row>
    <row r="216" spans="1:21">
      <c r="A216" s="48">
        <v>2012</v>
      </c>
      <c r="B216" s="48"/>
      <c r="C216" s="56" t="s">
        <v>206</v>
      </c>
      <c r="D216" s="57" t="s">
        <v>208</v>
      </c>
      <c r="E216" s="51">
        <v>3</v>
      </c>
      <c r="F216" s="51" t="s">
        <v>20</v>
      </c>
      <c r="G216" s="51">
        <v>4</v>
      </c>
      <c r="H216" s="51">
        <v>3</v>
      </c>
      <c r="I216" s="51" t="s">
        <v>18</v>
      </c>
      <c r="J216" s="52" t="s">
        <v>183</v>
      </c>
      <c r="K216" s="53" t="s">
        <v>19</v>
      </c>
      <c r="L216" s="53"/>
      <c r="M216" s="53" t="s">
        <v>20</v>
      </c>
      <c r="N216" s="53">
        <v>19</v>
      </c>
      <c r="O216" s="80">
        <v>3</v>
      </c>
      <c r="P216" s="53" t="s">
        <v>106</v>
      </c>
      <c r="S216" t="e">
        <f>VLOOKUP($S$5&amp;$S$6&amp;A216&amp;C216&amp;H216,#REF!,8,0)</f>
        <v>#REF!</v>
      </c>
      <c r="T216" t="e">
        <f>VLOOKUP($S$5&amp;$S$6&amp;A216&amp;C216&amp;H216,#REF!,11,0)</f>
        <v>#REF!</v>
      </c>
      <c r="U216" t="e">
        <f>VLOOKUP($S$5&amp;$S$6&amp;"2021"&amp;J216&amp;O216,#REF!,11,0)</f>
        <v>#REF!</v>
      </c>
    </row>
    <row r="217" spans="1:21">
      <c r="A217" s="48">
        <v>2013</v>
      </c>
      <c r="B217" s="48"/>
      <c r="C217" s="56" t="s">
        <v>206</v>
      </c>
      <c r="D217" s="57" t="s">
        <v>208</v>
      </c>
      <c r="E217" s="51">
        <v>3</v>
      </c>
      <c r="F217" s="51" t="s">
        <v>20</v>
      </c>
      <c r="G217" s="51">
        <v>4</v>
      </c>
      <c r="H217" s="51">
        <v>3</v>
      </c>
      <c r="I217" s="51" t="s">
        <v>18</v>
      </c>
      <c r="J217" s="52" t="s">
        <v>183</v>
      </c>
      <c r="K217" s="53" t="s">
        <v>19</v>
      </c>
      <c r="L217" s="53"/>
      <c r="M217" s="53" t="s">
        <v>20</v>
      </c>
      <c r="N217" s="53">
        <v>19</v>
      </c>
      <c r="O217" s="80">
        <v>3</v>
      </c>
      <c r="P217" s="53" t="s">
        <v>106</v>
      </c>
      <c r="S217" t="e">
        <f>VLOOKUP($S$5&amp;$S$6&amp;A217&amp;C217&amp;H217,#REF!,8,0)</f>
        <v>#REF!</v>
      </c>
      <c r="T217" t="e">
        <f>VLOOKUP($S$5&amp;$S$6&amp;A217&amp;C217&amp;H217,#REF!,11,0)</f>
        <v>#REF!</v>
      </c>
      <c r="U217" t="e">
        <f>VLOOKUP($S$5&amp;$S$6&amp;"2021"&amp;J217&amp;O217,#REF!,11,0)</f>
        <v>#REF!</v>
      </c>
    </row>
    <row r="218" spans="1:21">
      <c r="A218" s="48">
        <v>2014</v>
      </c>
      <c r="B218" s="48"/>
      <c r="C218" s="56" t="s">
        <v>206</v>
      </c>
      <c r="D218" s="57" t="s">
        <v>208</v>
      </c>
      <c r="E218" s="51">
        <v>3</v>
      </c>
      <c r="F218" s="51" t="s">
        <v>20</v>
      </c>
      <c r="G218" s="51">
        <v>4</v>
      </c>
      <c r="H218" s="51">
        <v>3</v>
      </c>
      <c r="I218" s="51" t="s">
        <v>18</v>
      </c>
      <c r="J218" s="52" t="s">
        <v>183</v>
      </c>
      <c r="K218" s="53" t="s">
        <v>19</v>
      </c>
      <c r="L218" s="53"/>
      <c r="M218" s="53" t="s">
        <v>20</v>
      </c>
      <c r="N218" s="53">
        <v>19</v>
      </c>
      <c r="O218" s="80">
        <v>3</v>
      </c>
      <c r="P218" s="53" t="s">
        <v>106</v>
      </c>
      <c r="S218" t="e">
        <f>VLOOKUP($S$5&amp;$S$6&amp;A218&amp;C218&amp;H218,#REF!,8,0)</f>
        <v>#REF!</v>
      </c>
      <c r="T218" t="e">
        <f>VLOOKUP($S$5&amp;$S$6&amp;A218&amp;C218&amp;H218,#REF!,11,0)</f>
        <v>#REF!</v>
      </c>
      <c r="U218" t="e">
        <f>VLOOKUP($S$5&amp;$S$6&amp;"2021"&amp;J218&amp;O218,#REF!,11,0)</f>
        <v>#REF!</v>
      </c>
    </row>
    <row r="219" spans="1:21">
      <c r="A219" s="48">
        <v>2015</v>
      </c>
      <c r="B219" s="48"/>
      <c r="C219" s="56" t="s">
        <v>206</v>
      </c>
      <c r="D219" s="57" t="s">
        <v>208</v>
      </c>
      <c r="E219" s="51">
        <v>3</v>
      </c>
      <c r="F219" s="51" t="s">
        <v>20</v>
      </c>
      <c r="G219" s="51">
        <v>4</v>
      </c>
      <c r="H219" s="51">
        <v>3</v>
      </c>
      <c r="I219" s="51" t="s">
        <v>18</v>
      </c>
      <c r="J219" s="52" t="s">
        <v>183</v>
      </c>
      <c r="K219" s="53" t="s">
        <v>19</v>
      </c>
      <c r="L219" s="53"/>
      <c r="M219" s="53" t="s">
        <v>20</v>
      </c>
      <c r="N219" s="53">
        <v>19</v>
      </c>
      <c r="O219" s="80">
        <v>3</v>
      </c>
      <c r="P219" s="53" t="s">
        <v>106</v>
      </c>
      <c r="S219" t="e">
        <f>VLOOKUP($S$5&amp;$S$6&amp;A219&amp;C219&amp;H219,#REF!,8,0)</f>
        <v>#REF!</v>
      </c>
      <c r="T219" t="e">
        <f>VLOOKUP($S$5&amp;$S$6&amp;A219&amp;C219&amp;H219,#REF!,11,0)</f>
        <v>#REF!</v>
      </c>
      <c r="U219" t="e">
        <f>VLOOKUP($S$5&amp;$S$6&amp;"2021"&amp;J219&amp;O219,#REF!,11,0)</f>
        <v>#REF!</v>
      </c>
    </row>
    <row r="220" spans="1:21">
      <c r="A220" s="48">
        <v>2016</v>
      </c>
      <c r="B220" s="48"/>
      <c r="C220" s="56" t="s">
        <v>206</v>
      </c>
      <c r="D220" s="57" t="s">
        <v>208</v>
      </c>
      <c r="E220" s="51">
        <v>3</v>
      </c>
      <c r="F220" s="51" t="s">
        <v>20</v>
      </c>
      <c r="G220" s="51">
        <v>4</v>
      </c>
      <c r="H220" s="51">
        <v>3</v>
      </c>
      <c r="I220" s="51" t="s">
        <v>18</v>
      </c>
      <c r="J220" s="52" t="s">
        <v>183</v>
      </c>
      <c r="K220" s="53" t="s">
        <v>19</v>
      </c>
      <c r="L220" s="53"/>
      <c r="M220" s="53" t="s">
        <v>20</v>
      </c>
      <c r="N220" s="53">
        <v>19</v>
      </c>
      <c r="O220" s="80">
        <v>3</v>
      </c>
      <c r="P220" s="53" t="s">
        <v>106</v>
      </c>
      <c r="S220" t="e">
        <f>VLOOKUP($S$5&amp;$S$6&amp;A220&amp;C220&amp;H220,#REF!,8,0)</f>
        <v>#REF!</v>
      </c>
      <c r="T220" t="e">
        <f>VLOOKUP($S$5&amp;$S$6&amp;A220&amp;C220&amp;H220,#REF!,11,0)</f>
        <v>#REF!</v>
      </c>
      <c r="U220" t="e">
        <f>VLOOKUP($S$5&amp;$S$6&amp;"2021"&amp;J220&amp;O220,#REF!,11,0)</f>
        <v>#REF!</v>
      </c>
    </row>
    <row r="221" spans="1:21">
      <c r="A221" s="48">
        <v>2017</v>
      </c>
      <c r="B221" s="48"/>
      <c r="C221" s="56" t="s">
        <v>206</v>
      </c>
      <c r="D221" s="57" t="s">
        <v>208</v>
      </c>
      <c r="E221" s="51">
        <v>3</v>
      </c>
      <c r="F221" s="51" t="s">
        <v>20</v>
      </c>
      <c r="G221" s="51">
        <v>4</v>
      </c>
      <c r="H221" s="51">
        <v>3</v>
      </c>
      <c r="I221" s="51" t="s">
        <v>18</v>
      </c>
      <c r="J221" s="52" t="s">
        <v>183</v>
      </c>
      <c r="K221" s="53" t="s">
        <v>19</v>
      </c>
      <c r="L221" s="53"/>
      <c r="M221" s="53" t="s">
        <v>20</v>
      </c>
      <c r="N221" s="53">
        <v>19</v>
      </c>
      <c r="O221" s="80">
        <v>3</v>
      </c>
      <c r="P221" s="53" t="s">
        <v>106</v>
      </c>
      <c r="S221" t="e">
        <f>VLOOKUP($S$5&amp;$S$6&amp;A221&amp;C221&amp;H221,#REF!,8,0)</f>
        <v>#REF!</v>
      </c>
      <c r="T221" t="e">
        <f>VLOOKUP($S$5&amp;$S$6&amp;A221&amp;C221&amp;H221,#REF!,11,0)</f>
        <v>#REF!</v>
      </c>
      <c r="U221" t="e">
        <f>VLOOKUP($S$5&amp;$S$6&amp;"2021"&amp;J221&amp;O221,#REF!,11,0)</f>
        <v>#REF!</v>
      </c>
    </row>
    <row r="222" spans="1:21">
      <c r="A222" s="48">
        <v>2019</v>
      </c>
      <c r="B222" s="48"/>
      <c r="C222" s="56" t="s">
        <v>206</v>
      </c>
      <c r="D222" s="57" t="s">
        <v>208</v>
      </c>
      <c r="E222" s="51">
        <v>3</v>
      </c>
      <c r="F222" s="51" t="s">
        <v>20</v>
      </c>
      <c r="G222" s="51">
        <v>4</v>
      </c>
      <c r="H222" s="51">
        <v>3</v>
      </c>
      <c r="I222" s="51" t="s">
        <v>18</v>
      </c>
      <c r="J222" s="52" t="s">
        <v>183</v>
      </c>
      <c r="K222" s="53" t="s">
        <v>19</v>
      </c>
      <c r="L222" s="53"/>
      <c r="M222" s="53" t="s">
        <v>20</v>
      </c>
      <c r="N222" s="53">
        <v>19</v>
      </c>
      <c r="O222" s="80">
        <v>3</v>
      </c>
      <c r="P222" s="53" t="s">
        <v>106</v>
      </c>
      <c r="S222" t="e">
        <f>VLOOKUP($S$5&amp;$S$6&amp;A222&amp;C222&amp;H222,#REF!,8,0)</f>
        <v>#REF!</v>
      </c>
      <c r="T222" t="e">
        <f>VLOOKUP($S$5&amp;$S$6&amp;A222&amp;C222&amp;H222,#REF!,11,0)</f>
        <v>#REF!</v>
      </c>
      <c r="U222" t="e">
        <f>VLOOKUP($S$5&amp;$S$6&amp;"2021"&amp;J222&amp;O222,#REF!,11,0)</f>
        <v>#REF!</v>
      </c>
    </row>
    <row r="223" spans="1:21">
      <c r="A223" s="48">
        <v>2020</v>
      </c>
      <c r="B223" s="48"/>
      <c r="C223" s="58" t="s">
        <v>131</v>
      </c>
      <c r="D223" s="55" t="s">
        <v>130</v>
      </c>
      <c r="E223" s="48">
        <v>3</v>
      </c>
      <c r="F223" s="48" t="s">
        <v>17</v>
      </c>
      <c r="G223" s="48">
        <v>4</v>
      </c>
      <c r="H223" s="48">
        <v>2</v>
      </c>
      <c r="I223" s="51" t="s">
        <v>18</v>
      </c>
      <c r="J223" s="52" t="s">
        <v>183</v>
      </c>
      <c r="K223" s="53" t="s">
        <v>19</v>
      </c>
      <c r="L223" s="53"/>
      <c r="M223" s="53" t="s">
        <v>20</v>
      </c>
      <c r="N223" s="53">
        <v>19</v>
      </c>
      <c r="O223" s="80">
        <v>3</v>
      </c>
      <c r="P223" s="53" t="s">
        <v>106</v>
      </c>
      <c r="S223" t="e">
        <f>VLOOKUP($S$5&amp;$S$6&amp;A223&amp;C223&amp;H223,#REF!,8,0)</f>
        <v>#REF!</v>
      </c>
      <c r="T223" t="e">
        <f>VLOOKUP($S$5&amp;$S$6&amp;A223&amp;C223&amp;H223,#REF!,11,0)</f>
        <v>#REF!</v>
      </c>
      <c r="U223" t="e">
        <f>VLOOKUP($S$5&amp;$S$6&amp;"2021"&amp;J223&amp;O223,#REF!,11,0)</f>
        <v>#REF!</v>
      </c>
    </row>
    <row r="224" spans="1:21">
      <c r="A224" s="43">
        <v>2010</v>
      </c>
      <c r="B224" s="43"/>
      <c r="C224" s="44" t="s">
        <v>132</v>
      </c>
      <c r="D224" s="45" t="s">
        <v>133</v>
      </c>
      <c r="E224" s="43">
        <v>3</v>
      </c>
      <c r="F224" s="43" t="s">
        <v>17</v>
      </c>
      <c r="G224" s="43">
        <v>3</v>
      </c>
      <c r="H224" s="43">
        <v>3</v>
      </c>
      <c r="I224" s="43" t="s">
        <v>18</v>
      </c>
      <c r="J224" s="54" t="s">
        <v>183</v>
      </c>
      <c r="K224" s="47" t="s">
        <v>19</v>
      </c>
      <c r="L224" s="47"/>
      <c r="M224" s="47" t="s">
        <v>20</v>
      </c>
      <c r="N224" s="47">
        <v>19</v>
      </c>
      <c r="O224" s="82">
        <v>3</v>
      </c>
      <c r="P224" s="47" t="s">
        <v>21</v>
      </c>
      <c r="S224" t="e">
        <f>VLOOKUP($S$5&amp;$S$6&amp;A224&amp;C224&amp;H224,#REF!,8,0)</f>
        <v>#REF!</v>
      </c>
      <c r="T224" t="e">
        <f>VLOOKUP($S$5&amp;$S$6&amp;A224&amp;C224&amp;H224,#REF!,11,0)</f>
        <v>#REF!</v>
      </c>
      <c r="U224" t="e">
        <f>VLOOKUP($S$5&amp;$S$6&amp;"2021"&amp;J224&amp;O224,#REF!,11,0)</f>
        <v>#REF!</v>
      </c>
    </row>
    <row r="225" spans="1:21">
      <c r="A225" s="8">
        <v>2010</v>
      </c>
      <c r="B225" s="8"/>
      <c r="C225" s="7" t="s">
        <v>134</v>
      </c>
      <c r="D225" s="16" t="s">
        <v>135</v>
      </c>
      <c r="E225" s="8">
        <v>2</v>
      </c>
      <c r="F225" s="8" t="s">
        <v>17</v>
      </c>
      <c r="G225" s="8">
        <v>2</v>
      </c>
      <c r="H225" s="8">
        <v>4</v>
      </c>
      <c r="I225" s="8" t="s">
        <v>18</v>
      </c>
      <c r="J225" s="91" t="s">
        <v>221</v>
      </c>
      <c r="K225" s="24" t="s">
        <v>19</v>
      </c>
      <c r="L225" s="24"/>
      <c r="M225" s="24" t="s">
        <v>20</v>
      </c>
      <c r="N225" s="24">
        <v>19</v>
      </c>
      <c r="O225" s="86">
        <v>4</v>
      </c>
      <c r="P225" s="24" t="s">
        <v>136</v>
      </c>
      <c r="S225" t="e">
        <f>VLOOKUP($S$5&amp;$S$6&amp;A225&amp;C225&amp;H225,#REF!,8,0)</f>
        <v>#REF!</v>
      </c>
      <c r="T225" t="e">
        <f>VLOOKUP($S$5&amp;$S$6&amp;A225&amp;C225&amp;H225,#REF!,11,0)</f>
        <v>#REF!</v>
      </c>
      <c r="U225" t="e">
        <f>VLOOKUP($S$5&amp;$S$6&amp;"2021"&amp;J225&amp;O225,#REF!,11,0)</f>
        <v>#REF!</v>
      </c>
    </row>
    <row r="226" spans="1:21">
      <c r="A226" s="8">
        <v>2012</v>
      </c>
      <c r="B226" s="8"/>
      <c r="C226" s="34" t="s">
        <v>209</v>
      </c>
      <c r="D226" s="35" t="s">
        <v>210</v>
      </c>
      <c r="E226" s="8">
        <v>2</v>
      </c>
      <c r="F226" s="8" t="s">
        <v>20</v>
      </c>
      <c r="G226" s="8">
        <v>2</v>
      </c>
      <c r="H226" s="8">
        <v>4</v>
      </c>
      <c r="I226" s="8" t="s">
        <v>18</v>
      </c>
      <c r="J226" s="20" t="s">
        <v>221</v>
      </c>
      <c r="K226" s="24" t="s">
        <v>19</v>
      </c>
      <c r="L226" s="24"/>
      <c r="M226" s="24" t="s">
        <v>20</v>
      </c>
      <c r="N226" s="24">
        <v>19</v>
      </c>
      <c r="O226" s="86">
        <v>4</v>
      </c>
      <c r="P226" s="24" t="s">
        <v>136</v>
      </c>
      <c r="S226" t="e">
        <f>VLOOKUP($S$5&amp;$S$6&amp;A226&amp;C226&amp;H226,#REF!,8,0)</f>
        <v>#REF!</v>
      </c>
      <c r="T226" t="e">
        <f>VLOOKUP($S$5&amp;$S$6&amp;A226&amp;C226&amp;H226,#REF!,11,0)</f>
        <v>#REF!</v>
      </c>
      <c r="U226" t="e">
        <f>VLOOKUP($S$5&amp;$S$6&amp;"2021"&amp;J226&amp;O226,#REF!,11,0)</f>
        <v>#REF!</v>
      </c>
    </row>
    <row r="227" spans="1:21">
      <c r="A227" s="8">
        <v>2013</v>
      </c>
      <c r="B227" s="8"/>
      <c r="C227" s="34" t="s">
        <v>209</v>
      </c>
      <c r="D227" s="35" t="s">
        <v>210</v>
      </c>
      <c r="E227" s="8">
        <v>2</v>
      </c>
      <c r="F227" s="8" t="s">
        <v>20</v>
      </c>
      <c r="G227" s="8">
        <v>2</v>
      </c>
      <c r="H227" s="8">
        <v>4</v>
      </c>
      <c r="I227" s="8" t="s">
        <v>18</v>
      </c>
      <c r="J227" s="20" t="s">
        <v>221</v>
      </c>
      <c r="K227" s="24" t="s">
        <v>19</v>
      </c>
      <c r="L227" s="24"/>
      <c r="M227" s="24" t="s">
        <v>20</v>
      </c>
      <c r="N227" s="24">
        <v>19</v>
      </c>
      <c r="O227" s="86">
        <v>4</v>
      </c>
      <c r="P227" s="24" t="s">
        <v>136</v>
      </c>
      <c r="S227" t="e">
        <f>VLOOKUP($S$5&amp;$S$6&amp;A227&amp;C227&amp;H227,#REF!,8,0)</f>
        <v>#REF!</v>
      </c>
      <c r="T227" t="e">
        <f>VLOOKUP($S$5&amp;$S$6&amp;A227&amp;C227&amp;H227,#REF!,11,0)</f>
        <v>#REF!</v>
      </c>
      <c r="U227" t="e">
        <f>VLOOKUP($S$5&amp;$S$6&amp;"2021"&amp;J227&amp;O227,#REF!,11,0)</f>
        <v>#REF!</v>
      </c>
    </row>
    <row r="228" spans="1:21">
      <c r="A228" s="8">
        <v>2014</v>
      </c>
      <c r="B228" s="8"/>
      <c r="C228" s="34" t="s">
        <v>209</v>
      </c>
      <c r="D228" s="35" t="s">
        <v>210</v>
      </c>
      <c r="E228" s="8">
        <v>2</v>
      </c>
      <c r="F228" s="8" t="s">
        <v>20</v>
      </c>
      <c r="G228" s="8">
        <v>2</v>
      </c>
      <c r="H228" s="8">
        <v>4</v>
      </c>
      <c r="I228" s="8" t="s">
        <v>18</v>
      </c>
      <c r="J228" s="20" t="s">
        <v>221</v>
      </c>
      <c r="K228" s="24" t="s">
        <v>19</v>
      </c>
      <c r="L228" s="24"/>
      <c r="M228" s="24" t="s">
        <v>20</v>
      </c>
      <c r="N228" s="24">
        <v>19</v>
      </c>
      <c r="O228" s="86">
        <v>4</v>
      </c>
      <c r="P228" s="24" t="s">
        <v>136</v>
      </c>
      <c r="S228" t="e">
        <f>VLOOKUP($S$5&amp;$S$6&amp;A228&amp;C228&amp;H228,#REF!,8,0)</f>
        <v>#REF!</v>
      </c>
      <c r="T228" t="e">
        <f>VLOOKUP($S$5&amp;$S$6&amp;A228&amp;C228&amp;H228,#REF!,11,0)</f>
        <v>#REF!</v>
      </c>
      <c r="U228" t="e">
        <f>VLOOKUP($S$5&amp;$S$6&amp;"2021"&amp;J228&amp;O228,#REF!,11,0)</f>
        <v>#REF!</v>
      </c>
    </row>
    <row r="229" spans="1:21">
      <c r="A229" s="8">
        <v>2015</v>
      </c>
      <c r="B229" s="8"/>
      <c r="C229" s="34" t="s">
        <v>209</v>
      </c>
      <c r="D229" s="35" t="s">
        <v>210</v>
      </c>
      <c r="E229" s="8">
        <v>2</v>
      </c>
      <c r="F229" s="8" t="s">
        <v>20</v>
      </c>
      <c r="G229" s="8">
        <v>2</v>
      </c>
      <c r="H229" s="8">
        <v>4</v>
      </c>
      <c r="I229" s="8" t="s">
        <v>18</v>
      </c>
      <c r="J229" s="20" t="s">
        <v>221</v>
      </c>
      <c r="K229" s="24" t="s">
        <v>19</v>
      </c>
      <c r="L229" s="24"/>
      <c r="M229" s="24" t="s">
        <v>20</v>
      </c>
      <c r="N229" s="24">
        <v>19</v>
      </c>
      <c r="O229" s="86">
        <v>4</v>
      </c>
      <c r="P229" s="24" t="s">
        <v>136</v>
      </c>
      <c r="S229" t="e">
        <f>VLOOKUP($S$5&amp;$S$6&amp;A229&amp;C229&amp;H229,#REF!,8,0)</f>
        <v>#REF!</v>
      </c>
      <c r="T229" t="e">
        <f>VLOOKUP($S$5&amp;$S$6&amp;A229&amp;C229&amp;H229,#REF!,11,0)</f>
        <v>#REF!</v>
      </c>
      <c r="U229" t="e">
        <f>VLOOKUP($S$5&amp;$S$6&amp;"2021"&amp;J229&amp;O229,#REF!,11,0)</f>
        <v>#REF!</v>
      </c>
    </row>
    <row r="230" spans="1:21">
      <c r="A230" s="8">
        <v>2016</v>
      </c>
      <c r="B230" s="8"/>
      <c r="C230" s="34" t="s">
        <v>209</v>
      </c>
      <c r="D230" s="35" t="s">
        <v>210</v>
      </c>
      <c r="E230" s="8">
        <v>2</v>
      </c>
      <c r="F230" s="8" t="s">
        <v>20</v>
      </c>
      <c r="G230" s="8">
        <v>2</v>
      </c>
      <c r="H230" s="8">
        <v>4</v>
      </c>
      <c r="I230" s="8" t="s">
        <v>18</v>
      </c>
      <c r="J230" s="20" t="s">
        <v>221</v>
      </c>
      <c r="K230" s="24" t="s">
        <v>19</v>
      </c>
      <c r="L230" s="24"/>
      <c r="M230" s="24" t="s">
        <v>20</v>
      </c>
      <c r="N230" s="24">
        <v>19</v>
      </c>
      <c r="O230" s="86">
        <v>4</v>
      </c>
      <c r="P230" s="24" t="s">
        <v>136</v>
      </c>
      <c r="S230" t="e">
        <f>VLOOKUP($S$5&amp;$S$6&amp;A230&amp;C230&amp;H230,#REF!,8,0)</f>
        <v>#REF!</v>
      </c>
      <c r="T230" t="e">
        <f>VLOOKUP($S$5&amp;$S$6&amp;A230&amp;C230&amp;H230,#REF!,11,0)</f>
        <v>#REF!</v>
      </c>
      <c r="U230" t="e">
        <f>VLOOKUP($S$5&amp;$S$6&amp;"2021"&amp;J230&amp;O230,#REF!,11,0)</f>
        <v>#REF!</v>
      </c>
    </row>
    <row r="231" spans="1:21">
      <c r="A231" s="8">
        <v>2017</v>
      </c>
      <c r="B231" s="8"/>
      <c r="C231" s="34" t="s">
        <v>209</v>
      </c>
      <c r="D231" s="35" t="s">
        <v>210</v>
      </c>
      <c r="E231" s="8">
        <v>2</v>
      </c>
      <c r="F231" s="8" t="s">
        <v>20</v>
      </c>
      <c r="G231" s="8">
        <v>2</v>
      </c>
      <c r="H231" s="8">
        <v>4</v>
      </c>
      <c r="I231" s="8" t="s">
        <v>18</v>
      </c>
      <c r="J231" s="20" t="s">
        <v>221</v>
      </c>
      <c r="K231" s="24" t="s">
        <v>19</v>
      </c>
      <c r="L231" s="24"/>
      <c r="M231" s="24" t="s">
        <v>20</v>
      </c>
      <c r="N231" s="24">
        <v>19</v>
      </c>
      <c r="O231" s="86">
        <v>4</v>
      </c>
      <c r="P231" s="24" t="s">
        <v>136</v>
      </c>
      <c r="S231" t="e">
        <f>VLOOKUP($S$5&amp;$S$6&amp;A231&amp;C231&amp;H231,#REF!,8,0)</f>
        <v>#REF!</v>
      </c>
      <c r="T231" t="e">
        <f>VLOOKUP($S$5&amp;$S$6&amp;A231&amp;C231&amp;H231,#REF!,11,0)</f>
        <v>#REF!</v>
      </c>
      <c r="U231" t="e">
        <f>VLOOKUP($S$5&amp;$S$6&amp;"2021"&amp;J231&amp;O231,#REF!,11,0)</f>
        <v>#REF!</v>
      </c>
    </row>
    <row r="232" spans="1:21">
      <c r="A232" s="8">
        <v>2019</v>
      </c>
      <c r="B232" s="8"/>
      <c r="C232" s="34" t="s">
        <v>209</v>
      </c>
      <c r="D232" s="35" t="s">
        <v>210</v>
      </c>
      <c r="E232" s="8">
        <v>2</v>
      </c>
      <c r="F232" s="8" t="s">
        <v>20</v>
      </c>
      <c r="G232" s="8">
        <v>2</v>
      </c>
      <c r="H232" s="8">
        <v>4</v>
      </c>
      <c r="I232" s="8" t="s">
        <v>18</v>
      </c>
      <c r="J232" s="20" t="s">
        <v>221</v>
      </c>
      <c r="K232" s="24" t="s">
        <v>19</v>
      </c>
      <c r="L232" s="24"/>
      <c r="M232" s="24" t="s">
        <v>20</v>
      </c>
      <c r="N232" s="24">
        <v>19</v>
      </c>
      <c r="O232" s="86">
        <v>4</v>
      </c>
      <c r="P232" s="24" t="s">
        <v>136</v>
      </c>
      <c r="S232" t="e">
        <f>VLOOKUP($S$5&amp;$S$6&amp;A232&amp;C232&amp;H232,#REF!,8,0)</f>
        <v>#REF!</v>
      </c>
      <c r="T232" t="e">
        <f>VLOOKUP($S$5&amp;$S$6&amp;A232&amp;C232&amp;H232,#REF!,11,0)</f>
        <v>#REF!</v>
      </c>
      <c r="U232" t="e">
        <f>VLOOKUP($S$5&amp;$S$6&amp;"2021"&amp;J232&amp;O232,#REF!,11,0)</f>
        <v>#REF!</v>
      </c>
    </row>
    <row r="233" spans="1:21">
      <c r="A233" s="10">
        <v>2010</v>
      </c>
      <c r="B233" s="13"/>
      <c r="C233" s="11" t="s">
        <v>137</v>
      </c>
      <c r="D233" s="12" t="s">
        <v>138</v>
      </c>
      <c r="E233" s="13">
        <v>4</v>
      </c>
      <c r="F233" s="13" t="s">
        <v>17</v>
      </c>
      <c r="G233" s="13">
        <v>4</v>
      </c>
      <c r="H233" s="13">
        <v>4</v>
      </c>
      <c r="I233" s="10" t="s">
        <v>18</v>
      </c>
      <c r="J233" s="21" t="s">
        <v>221</v>
      </c>
      <c r="K233" s="25" t="s">
        <v>19</v>
      </c>
      <c r="L233" s="25"/>
      <c r="M233" s="25" t="s">
        <v>20</v>
      </c>
      <c r="N233" s="25">
        <v>19</v>
      </c>
      <c r="O233" s="85">
        <v>4</v>
      </c>
      <c r="P233" s="25" t="s">
        <v>136</v>
      </c>
      <c r="S233" t="e">
        <f>VLOOKUP($S$5&amp;$S$6&amp;A233&amp;C233&amp;H233,#REF!,8,0)</f>
        <v>#REF!</v>
      </c>
      <c r="T233" t="e">
        <f>VLOOKUP($S$5&amp;$S$6&amp;A233&amp;C233&amp;H233,#REF!,11,0)</f>
        <v>#REF!</v>
      </c>
      <c r="U233" t="e">
        <f>VLOOKUP($S$5&amp;$S$6&amp;"2021"&amp;J233&amp;O233,#REF!,11,0)</f>
        <v>#REF!</v>
      </c>
    </row>
    <row r="234" spans="1:21">
      <c r="A234" s="10">
        <v>2012</v>
      </c>
      <c r="B234" s="13"/>
      <c r="C234" s="11" t="s">
        <v>137</v>
      </c>
      <c r="D234" s="12" t="s">
        <v>138</v>
      </c>
      <c r="E234" s="13">
        <v>4</v>
      </c>
      <c r="F234" s="13" t="s">
        <v>17</v>
      </c>
      <c r="G234" s="13">
        <v>4</v>
      </c>
      <c r="H234" s="13">
        <v>4</v>
      </c>
      <c r="I234" s="10" t="s">
        <v>18</v>
      </c>
      <c r="J234" s="21" t="s">
        <v>221</v>
      </c>
      <c r="K234" s="25" t="s">
        <v>19</v>
      </c>
      <c r="L234" s="25"/>
      <c r="M234" s="25" t="s">
        <v>20</v>
      </c>
      <c r="N234" s="25">
        <v>19</v>
      </c>
      <c r="O234" s="85">
        <v>4</v>
      </c>
      <c r="P234" s="25" t="s">
        <v>136</v>
      </c>
      <c r="S234" t="e">
        <f>VLOOKUP($S$5&amp;$S$6&amp;A234&amp;C234&amp;H234,#REF!,8,0)</f>
        <v>#REF!</v>
      </c>
      <c r="T234" t="e">
        <f>VLOOKUP($S$5&amp;$S$6&amp;A234&amp;C234&amp;H234,#REF!,11,0)</f>
        <v>#REF!</v>
      </c>
      <c r="U234" t="e">
        <f>VLOOKUP($S$5&amp;$S$6&amp;"2021"&amp;J234&amp;O234,#REF!,11,0)</f>
        <v>#REF!</v>
      </c>
    </row>
    <row r="235" spans="1:21">
      <c r="A235" s="10">
        <v>2013</v>
      </c>
      <c r="B235" s="13"/>
      <c r="C235" s="11" t="s">
        <v>137</v>
      </c>
      <c r="D235" s="12" t="s">
        <v>138</v>
      </c>
      <c r="E235" s="13">
        <v>4</v>
      </c>
      <c r="F235" s="13" t="s">
        <v>17</v>
      </c>
      <c r="G235" s="13">
        <v>4</v>
      </c>
      <c r="H235" s="13">
        <v>4</v>
      </c>
      <c r="I235" s="10" t="s">
        <v>18</v>
      </c>
      <c r="J235" s="21" t="s">
        <v>221</v>
      </c>
      <c r="K235" s="25" t="s">
        <v>19</v>
      </c>
      <c r="L235" s="25"/>
      <c r="M235" s="25" t="s">
        <v>20</v>
      </c>
      <c r="N235" s="25">
        <v>19</v>
      </c>
      <c r="O235" s="85">
        <v>4</v>
      </c>
      <c r="P235" s="25" t="s">
        <v>136</v>
      </c>
      <c r="S235" t="e">
        <f>VLOOKUP($S$5&amp;$S$6&amp;A235&amp;C235&amp;H235,#REF!,8,0)</f>
        <v>#REF!</v>
      </c>
      <c r="T235" t="e">
        <f>VLOOKUP($S$5&amp;$S$6&amp;A235&amp;C235&amp;H235,#REF!,11,0)</f>
        <v>#REF!</v>
      </c>
      <c r="U235" t="e">
        <f>VLOOKUP($S$5&amp;$S$6&amp;"2021"&amp;J235&amp;O235,#REF!,11,0)</f>
        <v>#REF!</v>
      </c>
    </row>
    <row r="236" spans="1:21">
      <c r="A236" s="10">
        <v>2014</v>
      </c>
      <c r="B236" s="13"/>
      <c r="C236" s="11" t="s">
        <v>137</v>
      </c>
      <c r="D236" s="12" t="s">
        <v>138</v>
      </c>
      <c r="E236" s="13">
        <v>4</v>
      </c>
      <c r="F236" s="13" t="s">
        <v>17</v>
      </c>
      <c r="G236" s="13">
        <v>4</v>
      </c>
      <c r="H236" s="13">
        <v>4</v>
      </c>
      <c r="I236" s="10" t="s">
        <v>18</v>
      </c>
      <c r="J236" s="21" t="s">
        <v>221</v>
      </c>
      <c r="K236" s="25" t="s">
        <v>19</v>
      </c>
      <c r="L236" s="25"/>
      <c r="M236" s="25" t="s">
        <v>20</v>
      </c>
      <c r="N236" s="25">
        <v>19</v>
      </c>
      <c r="O236" s="85">
        <v>4</v>
      </c>
      <c r="P236" s="25" t="s">
        <v>136</v>
      </c>
      <c r="S236" t="e">
        <f>VLOOKUP($S$5&amp;$S$6&amp;A236&amp;C236&amp;H236,#REF!,8,0)</f>
        <v>#REF!</v>
      </c>
      <c r="T236" t="e">
        <f>VLOOKUP($S$5&amp;$S$6&amp;A236&amp;C236&amp;H236,#REF!,11,0)</f>
        <v>#REF!</v>
      </c>
      <c r="U236" t="e">
        <f>VLOOKUP($S$5&amp;$S$6&amp;"2021"&amp;J236&amp;O236,#REF!,11,0)</f>
        <v>#REF!</v>
      </c>
    </row>
    <row r="237" spans="1:21">
      <c r="A237" s="10">
        <v>2015</v>
      </c>
      <c r="B237" s="10"/>
      <c r="C237" s="11" t="s">
        <v>137</v>
      </c>
      <c r="D237" s="12" t="s">
        <v>138</v>
      </c>
      <c r="E237" s="13">
        <v>4</v>
      </c>
      <c r="F237" s="13" t="s">
        <v>17</v>
      </c>
      <c r="G237" s="13">
        <v>4</v>
      </c>
      <c r="H237" s="13">
        <v>4</v>
      </c>
      <c r="I237" s="10" t="s">
        <v>18</v>
      </c>
      <c r="J237" s="21" t="s">
        <v>221</v>
      </c>
      <c r="K237" s="25" t="s">
        <v>19</v>
      </c>
      <c r="L237" s="25"/>
      <c r="M237" s="25" t="s">
        <v>20</v>
      </c>
      <c r="N237" s="25">
        <v>19</v>
      </c>
      <c r="O237" s="85">
        <v>4</v>
      </c>
      <c r="P237" s="25" t="s">
        <v>136</v>
      </c>
      <c r="S237" t="e">
        <f>VLOOKUP($S$5&amp;$S$6&amp;A237&amp;C237&amp;H237,#REF!,8,0)</f>
        <v>#REF!</v>
      </c>
      <c r="T237" t="e">
        <f>VLOOKUP($S$5&amp;$S$6&amp;A237&amp;C237&amp;H237,#REF!,11,0)</f>
        <v>#REF!</v>
      </c>
      <c r="U237" t="e">
        <f>VLOOKUP($S$5&amp;$S$6&amp;"2021"&amp;J237&amp;O237,#REF!,11,0)</f>
        <v>#REF!</v>
      </c>
    </row>
    <row r="238" spans="1:21">
      <c r="A238" s="10">
        <v>2016</v>
      </c>
      <c r="B238" s="13"/>
      <c r="C238" s="11" t="s">
        <v>137</v>
      </c>
      <c r="D238" s="12" t="s">
        <v>138</v>
      </c>
      <c r="E238" s="13">
        <v>4</v>
      </c>
      <c r="F238" s="13" t="s">
        <v>17</v>
      </c>
      <c r="G238" s="13">
        <v>4</v>
      </c>
      <c r="H238" s="13">
        <v>4</v>
      </c>
      <c r="I238" s="10" t="s">
        <v>18</v>
      </c>
      <c r="J238" s="21" t="s">
        <v>221</v>
      </c>
      <c r="K238" s="25" t="s">
        <v>19</v>
      </c>
      <c r="L238" s="25"/>
      <c r="M238" s="25" t="s">
        <v>20</v>
      </c>
      <c r="N238" s="25">
        <v>19</v>
      </c>
      <c r="O238" s="85">
        <v>4</v>
      </c>
      <c r="P238" s="25" t="s">
        <v>136</v>
      </c>
      <c r="S238" t="e">
        <f>VLOOKUP($S$5&amp;$S$6&amp;A238&amp;C238&amp;H238,#REF!,8,0)</f>
        <v>#REF!</v>
      </c>
      <c r="T238" t="e">
        <f>VLOOKUP($S$5&amp;$S$6&amp;A238&amp;C238&amp;H238,#REF!,11,0)</f>
        <v>#REF!</v>
      </c>
      <c r="U238" t="e">
        <f>VLOOKUP($S$5&amp;$S$6&amp;"2021"&amp;J238&amp;O238,#REF!,11,0)</f>
        <v>#REF!</v>
      </c>
    </row>
    <row r="239" spans="1:21">
      <c r="A239" s="10">
        <v>2017</v>
      </c>
      <c r="B239" s="13"/>
      <c r="C239" s="11" t="s">
        <v>137</v>
      </c>
      <c r="D239" s="12" t="s">
        <v>138</v>
      </c>
      <c r="E239" s="13">
        <v>4</v>
      </c>
      <c r="F239" s="13" t="s">
        <v>17</v>
      </c>
      <c r="G239" s="13">
        <v>4</v>
      </c>
      <c r="H239" s="13">
        <v>4</v>
      </c>
      <c r="I239" s="10" t="s">
        <v>18</v>
      </c>
      <c r="J239" s="21" t="s">
        <v>221</v>
      </c>
      <c r="K239" s="25" t="s">
        <v>19</v>
      </c>
      <c r="L239" s="25"/>
      <c r="M239" s="25" t="s">
        <v>20</v>
      </c>
      <c r="N239" s="25">
        <v>19</v>
      </c>
      <c r="O239" s="85">
        <v>4</v>
      </c>
      <c r="P239" s="25" t="s">
        <v>136</v>
      </c>
      <c r="S239" t="e">
        <f>VLOOKUP($S$5&amp;$S$6&amp;A239&amp;C239&amp;H239,#REF!,8,0)</f>
        <v>#REF!</v>
      </c>
      <c r="T239" t="e">
        <f>VLOOKUP($S$5&amp;$S$6&amp;A239&amp;C239&amp;H239,#REF!,11,0)</f>
        <v>#REF!</v>
      </c>
      <c r="U239" t="e">
        <f>VLOOKUP($S$5&amp;$S$6&amp;"2021"&amp;J239&amp;O239,#REF!,11,0)</f>
        <v>#REF!</v>
      </c>
    </row>
    <row r="240" spans="1:21">
      <c r="A240" s="10">
        <v>2019</v>
      </c>
      <c r="B240" s="13"/>
      <c r="C240" s="11" t="s">
        <v>137</v>
      </c>
      <c r="D240" s="12" t="s">
        <v>138</v>
      </c>
      <c r="E240" s="13">
        <v>4</v>
      </c>
      <c r="F240" s="13" t="s">
        <v>17</v>
      </c>
      <c r="G240" s="13">
        <v>4</v>
      </c>
      <c r="H240" s="13">
        <v>4</v>
      </c>
      <c r="I240" s="10" t="s">
        <v>18</v>
      </c>
      <c r="J240" s="21" t="s">
        <v>221</v>
      </c>
      <c r="K240" s="25" t="s">
        <v>19</v>
      </c>
      <c r="L240" s="25"/>
      <c r="M240" s="25" t="s">
        <v>20</v>
      </c>
      <c r="N240" s="25">
        <v>19</v>
      </c>
      <c r="O240" s="85">
        <v>4</v>
      </c>
      <c r="P240" s="25" t="s">
        <v>136</v>
      </c>
      <c r="S240" t="e">
        <f>VLOOKUP($S$5&amp;$S$6&amp;A240&amp;C240&amp;H240,#REF!,8,0)</f>
        <v>#REF!</v>
      </c>
      <c r="T240" t="e">
        <f>VLOOKUP($S$5&amp;$S$6&amp;A240&amp;C240&amp;H240,#REF!,11,0)</f>
        <v>#REF!</v>
      </c>
      <c r="U240" t="e">
        <f>VLOOKUP($S$5&amp;$S$6&amp;"2021"&amp;J240&amp;O240,#REF!,11,0)</f>
        <v>#REF!</v>
      </c>
    </row>
    <row r="241" spans="1:21">
      <c r="A241" s="8">
        <v>2010</v>
      </c>
      <c r="B241" s="8"/>
      <c r="C241" s="7" t="s">
        <v>139</v>
      </c>
      <c r="D241" s="16" t="s">
        <v>140</v>
      </c>
      <c r="E241" s="8">
        <v>4</v>
      </c>
      <c r="F241" s="8" t="s">
        <v>17</v>
      </c>
      <c r="G241" s="8">
        <v>5</v>
      </c>
      <c r="H241" s="8">
        <v>4</v>
      </c>
      <c r="I241" s="8" t="s">
        <v>18</v>
      </c>
      <c r="J241" s="20" t="s">
        <v>221</v>
      </c>
      <c r="K241" s="24" t="s">
        <v>19</v>
      </c>
      <c r="L241" s="24"/>
      <c r="M241" s="24" t="s">
        <v>20</v>
      </c>
      <c r="N241" s="24">
        <v>19</v>
      </c>
      <c r="O241" s="86">
        <v>4</v>
      </c>
      <c r="P241" s="24" t="s">
        <v>136</v>
      </c>
      <c r="S241" t="e">
        <f>VLOOKUP($S$5&amp;$S$6&amp;A241&amp;C241&amp;H241,#REF!,8,0)</f>
        <v>#REF!</v>
      </c>
      <c r="T241" t="e">
        <f>VLOOKUP($S$5&amp;$S$6&amp;A241&amp;C241&amp;H241,#REF!,11,0)</f>
        <v>#REF!</v>
      </c>
      <c r="U241" t="e">
        <f>VLOOKUP($S$5&amp;$S$6&amp;"2021"&amp;J241&amp;O241,#REF!,11,0)</f>
        <v>#REF!</v>
      </c>
    </row>
    <row r="242" spans="1:21">
      <c r="A242" s="8">
        <v>2012</v>
      </c>
      <c r="B242" s="8"/>
      <c r="C242" s="7" t="s">
        <v>141</v>
      </c>
      <c r="D242" s="16" t="s">
        <v>140</v>
      </c>
      <c r="E242" s="8">
        <v>4</v>
      </c>
      <c r="F242" s="8" t="s">
        <v>17</v>
      </c>
      <c r="G242" s="8">
        <v>5</v>
      </c>
      <c r="H242" s="8">
        <v>4</v>
      </c>
      <c r="I242" s="8" t="s">
        <v>18</v>
      </c>
      <c r="J242" s="20" t="s">
        <v>221</v>
      </c>
      <c r="K242" s="24" t="s">
        <v>19</v>
      </c>
      <c r="L242" s="24"/>
      <c r="M242" s="24" t="s">
        <v>20</v>
      </c>
      <c r="N242" s="24">
        <v>19</v>
      </c>
      <c r="O242" s="86">
        <v>4</v>
      </c>
      <c r="P242" s="24" t="s">
        <v>136</v>
      </c>
      <c r="S242" t="e">
        <f>VLOOKUP($S$5&amp;$S$6&amp;A242&amp;C242&amp;H242,#REF!,8,0)</f>
        <v>#REF!</v>
      </c>
      <c r="T242" t="e">
        <f>VLOOKUP($S$5&amp;$S$6&amp;A242&amp;C242&amp;H242,#REF!,11,0)</f>
        <v>#REF!</v>
      </c>
      <c r="U242" t="e">
        <f>VLOOKUP($S$5&amp;$S$6&amp;"2021"&amp;J242&amp;O242,#REF!,11,0)</f>
        <v>#REF!</v>
      </c>
    </row>
    <row r="243" spans="1:21">
      <c r="A243" s="8">
        <v>2013</v>
      </c>
      <c r="B243" s="8"/>
      <c r="C243" s="7" t="s">
        <v>141</v>
      </c>
      <c r="D243" s="16" t="s">
        <v>140</v>
      </c>
      <c r="E243" s="8">
        <v>4</v>
      </c>
      <c r="F243" s="8" t="s">
        <v>17</v>
      </c>
      <c r="G243" s="8">
        <v>5</v>
      </c>
      <c r="H243" s="8">
        <v>4</v>
      </c>
      <c r="I243" s="8" t="s">
        <v>18</v>
      </c>
      <c r="J243" s="20" t="s">
        <v>221</v>
      </c>
      <c r="K243" s="24" t="s">
        <v>19</v>
      </c>
      <c r="L243" s="24"/>
      <c r="M243" s="24" t="s">
        <v>20</v>
      </c>
      <c r="N243" s="24">
        <v>19</v>
      </c>
      <c r="O243" s="86">
        <v>4</v>
      </c>
      <c r="P243" s="24" t="s">
        <v>136</v>
      </c>
      <c r="S243" t="e">
        <f>VLOOKUP($S$5&amp;$S$6&amp;A243&amp;C243&amp;H243,#REF!,8,0)</f>
        <v>#REF!</v>
      </c>
      <c r="T243" t="e">
        <f>VLOOKUP($S$5&amp;$S$6&amp;A243&amp;C243&amp;H243,#REF!,11,0)</f>
        <v>#REF!</v>
      </c>
      <c r="U243" t="e">
        <f>VLOOKUP($S$5&amp;$S$6&amp;"2021"&amp;J243&amp;O243,#REF!,11,0)</f>
        <v>#REF!</v>
      </c>
    </row>
    <row r="244" spans="1:21">
      <c r="A244" s="8">
        <v>2014</v>
      </c>
      <c r="B244" s="8"/>
      <c r="C244" s="7" t="s">
        <v>141</v>
      </c>
      <c r="D244" s="16" t="s">
        <v>140</v>
      </c>
      <c r="E244" s="8">
        <v>4</v>
      </c>
      <c r="F244" s="8" t="s">
        <v>17</v>
      </c>
      <c r="G244" s="8">
        <v>5</v>
      </c>
      <c r="H244" s="8">
        <v>4</v>
      </c>
      <c r="I244" s="8" t="s">
        <v>18</v>
      </c>
      <c r="J244" s="20" t="s">
        <v>221</v>
      </c>
      <c r="K244" s="24" t="s">
        <v>19</v>
      </c>
      <c r="L244" s="24"/>
      <c r="M244" s="24" t="s">
        <v>20</v>
      </c>
      <c r="N244" s="24">
        <v>19</v>
      </c>
      <c r="O244" s="86">
        <v>4</v>
      </c>
      <c r="P244" s="24" t="s">
        <v>136</v>
      </c>
      <c r="S244" t="e">
        <f>VLOOKUP($S$5&amp;$S$6&amp;A244&amp;C244&amp;H244,#REF!,8,0)</f>
        <v>#REF!</v>
      </c>
      <c r="T244" t="e">
        <f>VLOOKUP($S$5&amp;$S$6&amp;A244&amp;C244&amp;H244,#REF!,11,0)</f>
        <v>#REF!</v>
      </c>
      <c r="U244" t="e">
        <f>VLOOKUP($S$5&amp;$S$6&amp;"2021"&amp;J244&amp;O244,#REF!,11,0)</f>
        <v>#REF!</v>
      </c>
    </row>
    <row r="245" spans="1:21">
      <c r="A245" s="8">
        <v>2015</v>
      </c>
      <c r="B245" s="8"/>
      <c r="C245" s="7" t="s">
        <v>141</v>
      </c>
      <c r="D245" s="16" t="s">
        <v>140</v>
      </c>
      <c r="E245" s="8">
        <v>4</v>
      </c>
      <c r="F245" s="8" t="s">
        <v>17</v>
      </c>
      <c r="G245" s="8">
        <v>5</v>
      </c>
      <c r="H245" s="8">
        <v>4</v>
      </c>
      <c r="I245" s="8" t="s">
        <v>18</v>
      </c>
      <c r="J245" s="20" t="s">
        <v>221</v>
      </c>
      <c r="K245" s="24" t="s">
        <v>19</v>
      </c>
      <c r="L245" s="24"/>
      <c r="M245" s="24" t="s">
        <v>20</v>
      </c>
      <c r="N245" s="24">
        <v>19</v>
      </c>
      <c r="O245" s="86">
        <v>4</v>
      </c>
      <c r="P245" s="24" t="s">
        <v>136</v>
      </c>
      <c r="S245" t="e">
        <f>VLOOKUP($S$5&amp;$S$6&amp;A245&amp;C245&amp;H245,#REF!,8,0)</f>
        <v>#REF!</v>
      </c>
      <c r="T245" t="e">
        <f>VLOOKUP($S$5&amp;$S$6&amp;A245&amp;C245&amp;H245,#REF!,11,0)</f>
        <v>#REF!</v>
      </c>
      <c r="U245" t="e">
        <f>VLOOKUP($S$5&amp;$S$6&amp;"2021"&amp;J245&amp;O245,#REF!,11,0)</f>
        <v>#REF!</v>
      </c>
    </row>
    <row r="246" spans="1:21">
      <c r="A246" s="8">
        <v>2016</v>
      </c>
      <c r="B246" s="8"/>
      <c r="C246" s="7" t="s">
        <v>141</v>
      </c>
      <c r="D246" s="16" t="s">
        <v>140</v>
      </c>
      <c r="E246" s="8">
        <v>4</v>
      </c>
      <c r="F246" s="8" t="s">
        <v>17</v>
      </c>
      <c r="G246" s="8">
        <v>5</v>
      </c>
      <c r="H246" s="8">
        <v>4</v>
      </c>
      <c r="I246" s="8" t="s">
        <v>18</v>
      </c>
      <c r="J246" s="20" t="s">
        <v>221</v>
      </c>
      <c r="K246" s="24" t="s">
        <v>19</v>
      </c>
      <c r="L246" s="24"/>
      <c r="M246" s="24" t="s">
        <v>20</v>
      </c>
      <c r="N246" s="24">
        <v>19</v>
      </c>
      <c r="O246" s="86">
        <v>4</v>
      </c>
      <c r="P246" s="24" t="s">
        <v>136</v>
      </c>
      <c r="S246" t="e">
        <f>VLOOKUP($S$5&amp;$S$6&amp;A246&amp;C246&amp;H246,#REF!,8,0)</f>
        <v>#REF!</v>
      </c>
      <c r="T246" t="e">
        <f>VLOOKUP($S$5&amp;$S$6&amp;A246&amp;C246&amp;H246,#REF!,11,0)</f>
        <v>#REF!</v>
      </c>
      <c r="U246" t="e">
        <f>VLOOKUP($S$5&amp;$S$6&amp;"2021"&amp;J246&amp;O246,#REF!,11,0)</f>
        <v>#REF!</v>
      </c>
    </row>
    <row r="247" spans="1:21">
      <c r="A247" s="8">
        <v>2017</v>
      </c>
      <c r="B247" s="8"/>
      <c r="C247" s="7" t="s">
        <v>141</v>
      </c>
      <c r="D247" s="16" t="s">
        <v>140</v>
      </c>
      <c r="E247" s="8">
        <v>4</v>
      </c>
      <c r="F247" s="8" t="s">
        <v>17</v>
      </c>
      <c r="G247" s="8">
        <v>5</v>
      </c>
      <c r="H247" s="8">
        <v>4</v>
      </c>
      <c r="I247" s="8" t="s">
        <v>18</v>
      </c>
      <c r="J247" s="20" t="s">
        <v>221</v>
      </c>
      <c r="K247" s="24" t="s">
        <v>19</v>
      </c>
      <c r="L247" s="24"/>
      <c r="M247" s="24" t="s">
        <v>20</v>
      </c>
      <c r="N247" s="24">
        <v>19</v>
      </c>
      <c r="O247" s="86">
        <v>4</v>
      </c>
      <c r="P247" s="24" t="s">
        <v>136</v>
      </c>
      <c r="S247" t="e">
        <f>VLOOKUP($S$5&amp;$S$6&amp;A247&amp;C247&amp;H247,#REF!,8,0)</f>
        <v>#REF!</v>
      </c>
      <c r="T247" t="e">
        <f>VLOOKUP($S$5&amp;$S$6&amp;A247&amp;C247&amp;H247,#REF!,11,0)</f>
        <v>#REF!</v>
      </c>
      <c r="U247" t="e">
        <f>VLOOKUP($S$5&amp;$S$6&amp;"2021"&amp;J247&amp;O247,#REF!,11,0)</f>
        <v>#REF!</v>
      </c>
    </row>
    <row r="248" spans="1:21">
      <c r="A248" s="8">
        <v>2019</v>
      </c>
      <c r="B248" s="8"/>
      <c r="C248" s="7" t="s">
        <v>141</v>
      </c>
      <c r="D248" s="16" t="s">
        <v>140</v>
      </c>
      <c r="E248" s="8">
        <v>4</v>
      </c>
      <c r="F248" s="8" t="s">
        <v>17</v>
      </c>
      <c r="G248" s="8">
        <v>5</v>
      </c>
      <c r="H248" s="8">
        <v>4</v>
      </c>
      <c r="I248" s="8" t="s">
        <v>18</v>
      </c>
      <c r="J248" s="20" t="s">
        <v>221</v>
      </c>
      <c r="K248" s="24" t="s">
        <v>19</v>
      </c>
      <c r="L248" s="24"/>
      <c r="M248" s="24" t="s">
        <v>20</v>
      </c>
      <c r="N248" s="24">
        <v>19</v>
      </c>
      <c r="O248" s="86">
        <v>4</v>
      </c>
      <c r="P248" s="24" t="s">
        <v>136</v>
      </c>
      <c r="S248" t="e">
        <f>VLOOKUP($S$5&amp;$S$6&amp;A248&amp;C248&amp;H248,#REF!,8,0)</f>
        <v>#REF!</v>
      </c>
      <c r="T248" t="e">
        <f>VLOOKUP($S$5&amp;$S$6&amp;A248&amp;C248&amp;H248,#REF!,11,0)</f>
        <v>#REF!</v>
      </c>
      <c r="U248" t="e">
        <f>VLOOKUP($S$5&amp;$S$6&amp;"2021"&amp;J248&amp;O248,#REF!,11,0)</f>
        <v>#REF!</v>
      </c>
    </row>
    <row r="249" spans="1:21">
      <c r="A249" s="8">
        <v>2020</v>
      </c>
      <c r="B249" s="8"/>
      <c r="C249" s="7" t="s">
        <v>142</v>
      </c>
      <c r="D249" s="16" t="s">
        <v>140</v>
      </c>
      <c r="E249" s="8">
        <v>4</v>
      </c>
      <c r="F249" s="8" t="s">
        <v>17</v>
      </c>
      <c r="G249" s="8">
        <v>4</v>
      </c>
      <c r="H249" s="8">
        <v>4</v>
      </c>
      <c r="I249" s="8" t="s">
        <v>18</v>
      </c>
      <c r="J249" s="20" t="s">
        <v>221</v>
      </c>
      <c r="K249" s="24" t="s">
        <v>19</v>
      </c>
      <c r="L249" s="24"/>
      <c r="M249" s="24" t="s">
        <v>20</v>
      </c>
      <c r="N249" s="24">
        <v>19</v>
      </c>
      <c r="O249" s="86">
        <v>4</v>
      </c>
      <c r="P249" s="24" t="s">
        <v>136</v>
      </c>
      <c r="S249" t="e">
        <f>VLOOKUP($S$5&amp;$S$6&amp;A249&amp;C249&amp;H249,#REF!,8,0)</f>
        <v>#REF!</v>
      </c>
      <c r="T249" t="e">
        <f>VLOOKUP($S$5&amp;$S$6&amp;A249&amp;C249&amp;H249,#REF!,11,0)</f>
        <v>#REF!</v>
      </c>
      <c r="U249" t="e">
        <f>VLOOKUP($S$5&amp;$S$6&amp;"2021"&amp;J249&amp;O249,#REF!,11,0)</f>
        <v>#REF!</v>
      </c>
    </row>
    <row r="250" spans="1:21">
      <c r="A250" s="10">
        <v>2010</v>
      </c>
      <c r="B250" s="13"/>
      <c r="C250" s="11" t="s">
        <v>143</v>
      </c>
      <c r="D250" s="12" t="s">
        <v>144</v>
      </c>
      <c r="E250" s="13">
        <v>4</v>
      </c>
      <c r="F250" s="13" t="s">
        <v>17</v>
      </c>
      <c r="G250" s="13">
        <v>4</v>
      </c>
      <c r="H250" s="13">
        <v>4</v>
      </c>
      <c r="I250" s="10" t="s">
        <v>18</v>
      </c>
      <c r="J250" s="21" t="s">
        <v>221</v>
      </c>
      <c r="K250" s="25" t="s">
        <v>19</v>
      </c>
      <c r="L250" s="25"/>
      <c r="M250" s="25" t="s">
        <v>20</v>
      </c>
      <c r="N250" s="25">
        <v>19</v>
      </c>
      <c r="O250" s="85">
        <v>4</v>
      </c>
      <c r="P250" s="25" t="s">
        <v>145</v>
      </c>
      <c r="S250" t="e">
        <f>VLOOKUP($S$5&amp;$S$6&amp;A250&amp;C250&amp;H250,#REF!,8,0)</f>
        <v>#REF!</v>
      </c>
      <c r="T250" t="e">
        <f>VLOOKUP($S$5&amp;$S$6&amp;A250&amp;C250&amp;H250,#REF!,11,0)</f>
        <v>#REF!</v>
      </c>
      <c r="U250" t="e">
        <f>VLOOKUP($S$5&amp;$S$6&amp;"2021"&amp;J250&amp;O250,#REF!,11,0)</f>
        <v>#REF!</v>
      </c>
    </row>
    <row r="251" spans="1:21">
      <c r="A251" s="10">
        <v>2012</v>
      </c>
      <c r="B251" s="13"/>
      <c r="C251" s="11" t="s">
        <v>146</v>
      </c>
      <c r="D251" s="31" t="s">
        <v>216</v>
      </c>
      <c r="E251" s="13">
        <v>4</v>
      </c>
      <c r="F251" s="13" t="s">
        <v>17</v>
      </c>
      <c r="G251" s="13">
        <v>4</v>
      </c>
      <c r="H251" s="13">
        <v>4</v>
      </c>
      <c r="I251" s="10" t="s">
        <v>18</v>
      </c>
      <c r="J251" s="21" t="s">
        <v>221</v>
      </c>
      <c r="K251" s="25" t="s">
        <v>19</v>
      </c>
      <c r="L251" s="25"/>
      <c r="M251" s="25" t="s">
        <v>20</v>
      </c>
      <c r="N251" s="25">
        <v>19</v>
      </c>
      <c r="O251" s="85">
        <v>4</v>
      </c>
      <c r="P251" s="25" t="s">
        <v>145</v>
      </c>
      <c r="S251" t="e">
        <f>VLOOKUP($S$5&amp;$S$6&amp;A251&amp;C251&amp;H251,#REF!,8,0)</f>
        <v>#REF!</v>
      </c>
      <c r="T251" t="e">
        <f>VLOOKUP($S$5&amp;$S$6&amp;A251&amp;C251&amp;H251,#REF!,11,0)</f>
        <v>#REF!</v>
      </c>
      <c r="U251" t="e">
        <f>VLOOKUP($S$5&amp;$S$6&amp;"2021"&amp;J251&amp;O251,#REF!,11,0)</f>
        <v>#REF!</v>
      </c>
    </row>
    <row r="252" spans="1:21">
      <c r="A252" s="10">
        <v>2013</v>
      </c>
      <c r="B252" s="13"/>
      <c r="C252" s="30" t="s">
        <v>146</v>
      </c>
      <c r="D252" s="31" t="s">
        <v>216</v>
      </c>
      <c r="E252" s="13">
        <v>4</v>
      </c>
      <c r="F252" s="13" t="s">
        <v>17</v>
      </c>
      <c r="G252" s="13">
        <v>4</v>
      </c>
      <c r="H252" s="13">
        <v>4</v>
      </c>
      <c r="I252" s="10" t="s">
        <v>18</v>
      </c>
      <c r="J252" s="21" t="s">
        <v>221</v>
      </c>
      <c r="K252" s="25" t="s">
        <v>19</v>
      </c>
      <c r="L252" s="25"/>
      <c r="M252" s="25" t="s">
        <v>20</v>
      </c>
      <c r="N252" s="25">
        <v>19</v>
      </c>
      <c r="O252" s="85">
        <v>4</v>
      </c>
      <c r="P252" s="25" t="s">
        <v>145</v>
      </c>
      <c r="S252" t="e">
        <f>VLOOKUP($S$5&amp;$S$6&amp;A252&amp;C252&amp;H252,#REF!,8,0)</f>
        <v>#REF!</v>
      </c>
      <c r="T252" t="e">
        <f>VLOOKUP($S$5&amp;$S$6&amp;A252&amp;C252&amp;H252,#REF!,11,0)</f>
        <v>#REF!</v>
      </c>
      <c r="U252" t="e">
        <f>VLOOKUP($S$5&amp;$S$6&amp;"2021"&amp;J252&amp;O252,#REF!,11,0)</f>
        <v>#REF!</v>
      </c>
    </row>
    <row r="253" spans="1:21">
      <c r="A253" s="10">
        <v>2014</v>
      </c>
      <c r="B253" s="13"/>
      <c r="C253" s="30" t="s">
        <v>146</v>
      </c>
      <c r="D253" s="31" t="s">
        <v>216</v>
      </c>
      <c r="E253" s="13">
        <v>4</v>
      </c>
      <c r="F253" s="13" t="s">
        <v>17</v>
      </c>
      <c r="G253" s="13">
        <v>4</v>
      </c>
      <c r="H253" s="13">
        <v>4</v>
      </c>
      <c r="I253" s="10" t="s">
        <v>18</v>
      </c>
      <c r="J253" s="21" t="s">
        <v>221</v>
      </c>
      <c r="K253" s="25" t="s">
        <v>19</v>
      </c>
      <c r="L253" s="25"/>
      <c r="M253" s="25" t="s">
        <v>20</v>
      </c>
      <c r="N253" s="25">
        <v>19</v>
      </c>
      <c r="O253" s="85">
        <v>4</v>
      </c>
      <c r="P253" s="25" t="s">
        <v>145</v>
      </c>
      <c r="S253" t="e">
        <f>VLOOKUP($S$5&amp;$S$6&amp;A253&amp;C253&amp;H253,#REF!,8,0)</f>
        <v>#REF!</v>
      </c>
      <c r="T253" t="e">
        <f>VLOOKUP($S$5&amp;$S$6&amp;A253&amp;C253&amp;H253,#REF!,11,0)</f>
        <v>#REF!</v>
      </c>
      <c r="U253" t="e">
        <f>VLOOKUP($S$5&amp;$S$6&amp;"2021"&amp;J253&amp;O253,#REF!,11,0)</f>
        <v>#REF!</v>
      </c>
    </row>
    <row r="254" spans="1:21">
      <c r="A254" s="10">
        <v>2015</v>
      </c>
      <c r="B254" s="10"/>
      <c r="C254" s="30" t="s">
        <v>146</v>
      </c>
      <c r="D254" s="31" t="s">
        <v>217</v>
      </c>
      <c r="E254" s="13">
        <v>4</v>
      </c>
      <c r="F254" s="13" t="s">
        <v>17</v>
      </c>
      <c r="G254" s="13">
        <v>4</v>
      </c>
      <c r="H254" s="13">
        <v>4</v>
      </c>
      <c r="I254" s="10" t="s">
        <v>18</v>
      </c>
      <c r="J254" s="21" t="s">
        <v>221</v>
      </c>
      <c r="K254" s="25" t="s">
        <v>19</v>
      </c>
      <c r="L254" s="25"/>
      <c r="M254" s="25" t="s">
        <v>20</v>
      </c>
      <c r="N254" s="25">
        <v>19</v>
      </c>
      <c r="O254" s="85">
        <v>4</v>
      </c>
      <c r="P254" s="25" t="s">
        <v>145</v>
      </c>
      <c r="S254" t="e">
        <f>VLOOKUP($S$5&amp;$S$6&amp;A254&amp;C254&amp;H254,#REF!,8,0)</f>
        <v>#REF!</v>
      </c>
      <c r="T254" t="e">
        <f>VLOOKUP($S$5&amp;$S$6&amp;A254&amp;C254&amp;H254,#REF!,11,0)</f>
        <v>#REF!</v>
      </c>
      <c r="U254" t="e">
        <f>VLOOKUP($S$5&amp;$S$6&amp;"2021"&amp;J254&amp;O254,#REF!,11,0)</f>
        <v>#REF!</v>
      </c>
    </row>
    <row r="255" spans="1:21">
      <c r="A255" s="10">
        <v>2016</v>
      </c>
      <c r="B255" s="13"/>
      <c r="C255" s="30" t="s">
        <v>146</v>
      </c>
      <c r="D255" s="31" t="s">
        <v>217</v>
      </c>
      <c r="E255" s="13">
        <v>4</v>
      </c>
      <c r="F255" s="13" t="s">
        <v>17</v>
      </c>
      <c r="G255" s="13">
        <v>4</v>
      </c>
      <c r="H255" s="13">
        <v>4</v>
      </c>
      <c r="I255" s="10" t="s">
        <v>18</v>
      </c>
      <c r="J255" s="21" t="s">
        <v>221</v>
      </c>
      <c r="K255" s="25" t="s">
        <v>19</v>
      </c>
      <c r="L255" s="25"/>
      <c r="M255" s="25" t="s">
        <v>20</v>
      </c>
      <c r="N255" s="25">
        <v>19</v>
      </c>
      <c r="O255" s="85">
        <v>4</v>
      </c>
      <c r="P255" s="25" t="s">
        <v>145</v>
      </c>
      <c r="S255" t="e">
        <f>VLOOKUP($S$5&amp;$S$6&amp;A255&amp;C255&amp;H255,#REF!,8,0)</f>
        <v>#REF!</v>
      </c>
      <c r="T255" t="e">
        <f>VLOOKUP($S$5&amp;$S$6&amp;A255&amp;C255&amp;H255,#REF!,11,0)</f>
        <v>#REF!</v>
      </c>
      <c r="U255" t="e">
        <f>VLOOKUP($S$5&amp;$S$6&amp;"2021"&amp;J255&amp;O255,#REF!,11,0)</f>
        <v>#REF!</v>
      </c>
    </row>
    <row r="256" spans="1:21">
      <c r="A256" s="10">
        <v>2017</v>
      </c>
      <c r="B256" s="13"/>
      <c r="C256" s="30" t="s">
        <v>146</v>
      </c>
      <c r="D256" s="31" t="s">
        <v>216</v>
      </c>
      <c r="E256" s="13">
        <v>4</v>
      </c>
      <c r="F256" s="13" t="s">
        <v>17</v>
      </c>
      <c r="G256" s="13">
        <v>4</v>
      </c>
      <c r="H256" s="13">
        <v>4</v>
      </c>
      <c r="I256" s="10" t="s">
        <v>18</v>
      </c>
      <c r="J256" s="21" t="s">
        <v>221</v>
      </c>
      <c r="K256" s="25" t="s">
        <v>19</v>
      </c>
      <c r="L256" s="25"/>
      <c r="M256" s="25" t="s">
        <v>20</v>
      </c>
      <c r="N256" s="25">
        <v>19</v>
      </c>
      <c r="O256" s="85">
        <v>4</v>
      </c>
      <c r="P256" s="25" t="s">
        <v>145</v>
      </c>
      <c r="S256" t="e">
        <f>VLOOKUP($S$5&amp;$S$6&amp;A256&amp;C256&amp;H256,#REF!,8,0)</f>
        <v>#REF!</v>
      </c>
      <c r="T256" t="e">
        <f>VLOOKUP($S$5&amp;$S$6&amp;A256&amp;C256&amp;H256,#REF!,11,0)</f>
        <v>#REF!</v>
      </c>
      <c r="U256" t="e">
        <f>VLOOKUP($S$5&amp;$S$6&amp;"2021"&amp;J256&amp;O256,#REF!,11,0)</f>
        <v>#REF!</v>
      </c>
    </row>
    <row r="257" spans="1:21">
      <c r="A257" s="10">
        <v>2019</v>
      </c>
      <c r="B257" s="13"/>
      <c r="C257" s="30" t="s">
        <v>146</v>
      </c>
      <c r="D257" s="31" t="s">
        <v>217</v>
      </c>
      <c r="E257" s="13">
        <v>4</v>
      </c>
      <c r="F257" s="13" t="s">
        <v>17</v>
      </c>
      <c r="G257" s="13">
        <v>4</v>
      </c>
      <c r="H257" s="13">
        <v>4</v>
      </c>
      <c r="I257" s="10" t="s">
        <v>18</v>
      </c>
      <c r="J257" s="21" t="s">
        <v>221</v>
      </c>
      <c r="K257" s="25" t="s">
        <v>19</v>
      </c>
      <c r="L257" s="25"/>
      <c r="M257" s="25" t="s">
        <v>20</v>
      </c>
      <c r="N257" s="25">
        <v>19</v>
      </c>
      <c r="O257" s="85">
        <v>4</v>
      </c>
      <c r="P257" s="25" t="s">
        <v>145</v>
      </c>
      <c r="S257" t="e">
        <f>VLOOKUP($S$5&amp;$S$6&amp;A257&amp;C257&amp;H257,#REF!,8,0)</f>
        <v>#REF!</v>
      </c>
      <c r="T257" t="e">
        <f>VLOOKUP($S$5&amp;$S$6&amp;A257&amp;C257&amp;H257,#REF!,11,0)</f>
        <v>#REF!</v>
      </c>
      <c r="U257" t="e">
        <f>VLOOKUP($S$5&amp;$S$6&amp;"2021"&amp;J257&amp;O257,#REF!,11,0)</f>
        <v>#REF!</v>
      </c>
    </row>
    <row r="258" spans="1:21">
      <c r="A258" s="10">
        <v>2020</v>
      </c>
      <c r="B258" s="13"/>
      <c r="C258" s="11" t="s">
        <v>147</v>
      </c>
      <c r="D258" s="12" t="s">
        <v>148</v>
      </c>
      <c r="E258" s="13">
        <v>4</v>
      </c>
      <c r="F258" s="13" t="s">
        <v>17</v>
      </c>
      <c r="G258" s="13">
        <v>4</v>
      </c>
      <c r="H258" s="13">
        <v>4</v>
      </c>
      <c r="I258" s="10" t="s">
        <v>18</v>
      </c>
      <c r="J258" s="21" t="s">
        <v>221</v>
      </c>
      <c r="K258" s="25" t="s">
        <v>19</v>
      </c>
      <c r="L258" s="25"/>
      <c r="M258" s="25" t="s">
        <v>20</v>
      </c>
      <c r="N258" s="25">
        <v>19</v>
      </c>
      <c r="O258" s="85">
        <v>4</v>
      </c>
      <c r="P258" s="25" t="s">
        <v>145</v>
      </c>
      <c r="S258" t="e">
        <f>VLOOKUP($S$5&amp;$S$6&amp;A258&amp;C258&amp;H258,#REF!,8,0)</f>
        <v>#REF!</v>
      </c>
      <c r="T258" t="e">
        <f>VLOOKUP($S$5&amp;$S$6&amp;A258&amp;C258&amp;H258,#REF!,11,0)</f>
        <v>#REF!</v>
      </c>
      <c r="U258" t="e">
        <f>VLOOKUP($S$5&amp;$S$6&amp;"2021"&amp;J258&amp;O258,#REF!,11,0)</f>
        <v>#REF!</v>
      </c>
    </row>
    <row r="259" spans="1:21">
      <c r="A259" s="8">
        <v>2010</v>
      </c>
      <c r="B259" s="8"/>
      <c r="C259" s="7" t="s">
        <v>149</v>
      </c>
      <c r="D259" s="16" t="s">
        <v>150</v>
      </c>
      <c r="E259" s="8">
        <v>4</v>
      </c>
      <c r="F259" s="8" t="s">
        <v>17</v>
      </c>
      <c r="G259" s="8">
        <v>6</v>
      </c>
      <c r="H259" s="8">
        <v>4</v>
      </c>
      <c r="I259" s="8" t="s">
        <v>18</v>
      </c>
      <c r="J259" s="20" t="s">
        <v>221</v>
      </c>
      <c r="K259" s="24" t="s">
        <v>19</v>
      </c>
      <c r="L259" s="24"/>
      <c r="M259" s="24" t="s">
        <v>20</v>
      </c>
      <c r="N259" s="24">
        <v>19</v>
      </c>
      <c r="O259" s="86">
        <v>4</v>
      </c>
      <c r="P259" s="24" t="s">
        <v>136</v>
      </c>
      <c r="S259" t="e">
        <f>VLOOKUP($S$5&amp;$S$6&amp;A259&amp;C259&amp;H259,#REF!,8,0)</f>
        <v>#REF!</v>
      </c>
      <c r="T259" t="e">
        <f>VLOOKUP($S$5&amp;$S$6&amp;A259&amp;C259&amp;H259,#REF!,11,0)</f>
        <v>#REF!</v>
      </c>
      <c r="U259" t="e">
        <f>VLOOKUP($S$5&amp;$S$6&amp;"2021"&amp;J259&amp;O259,#REF!,11,0)</f>
        <v>#REF!</v>
      </c>
    </row>
    <row r="260" spans="1:21">
      <c r="A260" s="8">
        <v>2012</v>
      </c>
      <c r="B260" s="8"/>
      <c r="C260" s="7" t="s">
        <v>149</v>
      </c>
      <c r="D260" s="16" t="s">
        <v>150</v>
      </c>
      <c r="E260" s="8">
        <v>4</v>
      </c>
      <c r="F260" s="8" t="s">
        <v>17</v>
      </c>
      <c r="G260" s="8">
        <v>6</v>
      </c>
      <c r="H260" s="8">
        <v>4</v>
      </c>
      <c r="I260" s="8" t="s">
        <v>18</v>
      </c>
      <c r="J260" s="20" t="s">
        <v>221</v>
      </c>
      <c r="K260" s="24" t="s">
        <v>19</v>
      </c>
      <c r="L260" s="24"/>
      <c r="M260" s="24" t="s">
        <v>20</v>
      </c>
      <c r="N260" s="24">
        <v>19</v>
      </c>
      <c r="O260" s="86">
        <v>4</v>
      </c>
      <c r="P260" s="24" t="s">
        <v>136</v>
      </c>
      <c r="S260" t="e">
        <f>VLOOKUP($S$5&amp;$S$6&amp;A260&amp;C260&amp;H260,#REF!,8,0)</f>
        <v>#REF!</v>
      </c>
      <c r="T260" t="e">
        <f>VLOOKUP($S$5&amp;$S$6&amp;A260&amp;C260&amp;H260,#REF!,11,0)</f>
        <v>#REF!</v>
      </c>
      <c r="U260" t="e">
        <f>VLOOKUP($S$5&amp;$S$6&amp;"2021"&amp;J260&amp;O260,#REF!,11,0)</f>
        <v>#REF!</v>
      </c>
    </row>
    <row r="261" spans="1:21">
      <c r="A261" s="8">
        <v>2013</v>
      </c>
      <c r="B261" s="8"/>
      <c r="C261" s="7" t="s">
        <v>149</v>
      </c>
      <c r="D261" s="16" t="s">
        <v>150</v>
      </c>
      <c r="E261" s="8">
        <v>4</v>
      </c>
      <c r="F261" s="8" t="s">
        <v>17</v>
      </c>
      <c r="G261" s="8">
        <v>6</v>
      </c>
      <c r="H261" s="8">
        <v>4</v>
      </c>
      <c r="I261" s="8" t="s">
        <v>18</v>
      </c>
      <c r="J261" s="20" t="s">
        <v>221</v>
      </c>
      <c r="K261" s="24" t="s">
        <v>19</v>
      </c>
      <c r="L261" s="24"/>
      <c r="M261" s="24" t="s">
        <v>20</v>
      </c>
      <c r="N261" s="24">
        <v>19</v>
      </c>
      <c r="O261" s="86">
        <v>4</v>
      </c>
      <c r="P261" s="24" t="s">
        <v>136</v>
      </c>
      <c r="S261" t="e">
        <f>VLOOKUP($S$5&amp;$S$6&amp;A261&amp;C261&amp;H261,#REF!,8,0)</f>
        <v>#REF!</v>
      </c>
      <c r="T261" t="e">
        <f>VLOOKUP($S$5&amp;$S$6&amp;A261&amp;C261&amp;H261,#REF!,11,0)</f>
        <v>#REF!</v>
      </c>
      <c r="U261" t="e">
        <f>VLOOKUP($S$5&amp;$S$6&amp;"2021"&amp;J261&amp;O261,#REF!,11,0)</f>
        <v>#REF!</v>
      </c>
    </row>
    <row r="262" spans="1:21">
      <c r="A262" s="8">
        <v>2014</v>
      </c>
      <c r="B262" s="8"/>
      <c r="C262" s="7" t="s">
        <v>149</v>
      </c>
      <c r="D262" s="16" t="s">
        <v>150</v>
      </c>
      <c r="E262" s="8">
        <v>4</v>
      </c>
      <c r="F262" s="8" t="s">
        <v>17</v>
      </c>
      <c r="G262" s="8">
        <v>6</v>
      </c>
      <c r="H262" s="8">
        <v>4</v>
      </c>
      <c r="I262" s="8" t="s">
        <v>18</v>
      </c>
      <c r="J262" s="20" t="s">
        <v>221</v>
      </c>
      <c r="K262" s="24" t="s">
        <v>19</v>
      </c>
      <c r="L262" s="24"/>
      <c r="M262" s="24" t="s">
        <v>20</v>
      </c>
      <c r="N262" s="24">
        <v>19</v>
      </c>
      <c r="O262" s="86">
        <v>4</v>
      </c>
      <c r="P262" s="24" t="s">
        <v>136</v>
      </c>
      <c r="S262" t="e">
        <f>VLOOKUP($S$5&amp;$S$6&amp;A262&amp;C262&amp;H262,#REF!,8,0)</f>
        <v>#REF!</v>
      </c>
      <c r="T262" t="e">
        <f>VLOOKUP($S$5&amp;$S$6&amp;A262&amp;C262&amp;H262,#REF!,11,0)</f>
        <v>#REF!</v>
      </c>
      <c r="U262" t="e">
        <f>VLOOKUP($S$5&amp;$S$6&amp;"2021"&amp;J262&amp;O262,#REF!,11,0)</f>
        <v>#REF!</v>
      </c>
    </row>
    <row r="263" spans="1:21">
      <c r="A263" s="8">
        <v>2015</v>
      </c>
      <c r="B263" s="8"/>
      <c r="C263" s="7" t="s">
        <v>149</v>
      </c>
      <c r="D263" s="16" t="s">
        <v>150</v>
      </c>
      <c r="E263" s="8">
        <v>4</v>
      </c>
      <c r="F263" s="8" t="s">
        <v>17</v>
      </c>
      <c r="G263" s="8">
        <v>6</v>
      </c>
      <c r="H263" s="8">
        <v>4</v>
      </c>
      <c r="I263" s="8" t="s">
        <v>18</v>
      </c>
      <c r="J263" s="20" t="s">
        <v>221</v>
      </c>
      <c r="K263" s="24" t="s">
        <v>19</v>
      </c>
      <c r="L263" s="24"/>
      <c r="M263" s="24" t="s">
        <v>20</v>
      </c>
      <c r="N263" s="24">
        <v>19</v>
      </c>
      <c r="O263" s="86">
        <v>4</v>
      </c>
      <c r="P263" s="24" t="s">
        <v>136</v>
      </c>
      <c r="S263" t="e">
        <f>VLOOKUP($S$5&amp;$S$6&amp;A263&amp;C263&amp;H263,#REF!,8,0)</f>
        <v>#REF!</v>
      </c>
      <c r="T263" t="e">
        <f>VLOOKUP($S$5&amp;$S$6&amp;A263&amp;C263&amp;H263,#REF!,11,0)</f>
        <v>#REF!</v>
      </c>
      <c r="U263" t="e">
        <f>VLOOKUP($S$5&amp;$S$6&amp;"2021"&amp;J263&amp;O263,#REF!,11,0)</f>
        <v>#REF!</v>
      </c>
    </row>
    <row r="264" spans="1:21">
      <c r="A264" s="8">
        <v>2016</v>
      </c>
      <c r="B264" s="8"/>
      <c r="C264" s="7" t="s">
        <v>149</v>
      </c>
      <c r="D264" s="16" t="s">
        <v>150</v>
      </c>
      <c r="E264" s="8">
        <v>4</v>
      </c>
      <c r="F264" s="8" t="s">
        <v>17</v>
      </c>
      <c r="G264" s="8">
        <v>6</v>
      </c>
      <c r="H264" s="8">
        <v>4</v>
      </c>
      <c r="I264" s="8" t="s">
        <v>18</v>
      </c>
      <c r="J264" s="20" t="s">
        <v>221</v>
      </c>
      <c r="K264" s="24" t="s">
        <v>19</v>
      </c>
      <c r="L264" s="24"/>
      <c r="M264" s="24" t="s">
        <v>20</v>
      </c>
      <c r="N264" s="24">
        <v>19</v>
      </c>
      <c r="O264" s="86">
        <v>4</v>
      </c>
      <c r="P264" s="24" t="s">
        <v>136</v>
      </c>
      <c r="S264" t="e">
        <f>VLOOKUP($S$5&amp;$S$6&amp;A264&amp;C264&amp;H264,#REF!,8,0)</f>
        <v>#REF!</v>
      </c>
      <c r="T264" t="e">
        <f>VLOOKUP($S$5&amp;$S$6&amp;A264&amp;C264&amp;H264,#REF!,11,0)</f>
        <v>#REF!</v>
      </c>
      <c r="U264" t="e">
        <f>VLOOKUP($S$5&amp;$S$6&amp;"2021"&amp;J264&amp;O264,#REF!,11,0)</f>
        <v>#REF!</v>
      </c>
    </row>
    <row r="265" spans="1:21">
      <c r="A265" s="8">
        <v>2017</v>
      </c>
      <c r="B265" s="8"/>
      <c r="C265" s="7" t="s">
        <v>149</v>
      </c>
      <c r="D265" s="16" t="s">
        <v>150</v>
      </c>
      <c r="E265" s="8">
        <v>4</v>
      </c>
      <c r="F265" s="8" t="s">
        <v>17</v>
      </c>
      <c r="G265" s="8">
        <v>6</v>
      </c>
      <c r="H265" s="8">
        <v>4</v>
      </c>
      <c r="I265" s="8" t="s">
        <v>18</v>
      </c>
      <c r="J265" s="20" t="s">
        <v>221</v>
      </c>
      <c r="K265" s="24" t="s">
        <v>19</v>
      </c>
      <c r="L265" s="24"/>
      <c r="M265" s="24" t="s">
        <v>20</v>
      </c>
      <c r="N265" s="24">
        <v>19</v>
      </c>
      <c r="O265" s="86">
        <v>4</v>
      </c>
      <c r="P265" s="24" t="s">
        <v>136</v>
      </c>
      <c r="S265" t="e">
        <f>VLOOKUP($S$5&amp;$S$6&amp;A265&amp;C265&amp;H265,#REF!,8,0)</f>
        <v>#REF!</v>
      </c>
      <c r="T265" t="e">
        <f>VLOOKUP($S$5&amp;$S$6&amp;A265&amp;C265&amp;H265,#REF!,11,0)</f>
        <v>#REF!</v>
      </c>
      <c r="U265" t="e">
        <f>VLOOKUP($S$5&amp;$S$6&amp;"2021"&amp;J265&amp;O265,#REF!,11,0)</f>
        <v>#REF!</v>
      </c>
    </row>
    <row r="266" spans="1:21">
      <c r="A266" s="8">
        <v>2019</v>
      </c>
      <c r="B266" s="8"/>
      <c r="C266" s="7" t="s">
        <v>149</v>
      </c>
      <c r="D266" s="16" t="s">
        <v>150</v>
      </c>
      <c r="E266" s="8">
        <v>4</v>
      </c>
      <c r="F266" s="8" t="s">
        <v>17</v>
      </c>
      <c r="G266" s="8">
        <v>6</v>
      </c>
      <c r="H266" s="8">
        <v>4</v>
      </c>
      <c r="I266" s="8" t="s">
        <v>18</v>
      </c>
      <c r="J266" s="20" t="s">
        <v>221</v>
      </c>
      <c r="K266" s="24" t="s">
        <v>19</v>
      </c>
      <c r="L266" s="24"/>
      <c r="M266" s="24" t="s">
        <v>20</v>
      </c>
      <c r="N266" s="24">
        <v>19</v>
      </c>
      <c r="O266" s="86">
        <v>4</v>
      </c>
      <c r="P266" s="24" t="s">
        <v>136</v>
      </c>
      <c r="S266" t="e">
        <f>VLOOKUP($S$5&amp;$S$6&amp;A266&amp;C266&amp;H266,#REF!,8,0)</f>
        <v>#REF!</v>
      </c>
      <c r="T266" t="e">
        <f>VLOOKUP($S$5&amp;$S$6&amp;A266&amp;C266&amp;H266,#REF!,11,0)</f>
        <v>#REF!</v>
      </c>
      <c r="U266" t="e">
        <f>VLOOKUP($S$5&amp;$S$6&amp;"2021"&amp;J266&amp;O266,#REF!,11,0)</f>
        <v>#REF!</v>
      </c>
    </row>
    <row r="267" spans="1:21">
      <c r="A267" s="8">
        <v>2020</v>
      </c>
      <c r="B267" s="8"/>
      <c r="C267" s="7" t="s">
        <v>151</v>
      </c>
      <c r="D267" s="16" t="s">
        <v>150</v>
      </c>
      <c r="E267" s="8">
        <v>3</v>
      </c>
      <c r="F267" s="8" t="s">
        <v>17</v>
      </c>
      <c r="G267" s="8">
        <v>3</v>
      </c>
      <c r="H267" s="8">
        <v>4</v>
      </c>
      <c r="I267" s="8" t="s">
        <v>18</v>
      </c>
      <c r="J267" s="20" t="s">
        <v>221</v>
      </c>
      <c r="K267" s="24" t="s">
        <v>19</v>
      </c>
      <c r="L267" s="24"/>
      <c r="M267" s="24" t="s">
        <v>20</v>
      </c>
      <c r="N267" s="24">
        <v>19</v>
      </c>
      <c r="O267" s="86">
        <v>4</v>
      </c>
      <c r="P267" s="24" t="s">
        <v>136</v>
      </c>
      <c r="S267" t="e">
        <f>VLOOKUP($S$5&amp;$S$6&amp;A267&amp;C267&amp;H267,#REF!,8,0)</f>
        <v>#REF!</v>
      </c>
      <c r="T267" t="e">
        <f>VLOOKUP($S$5&amp;$S$6&amp;A267&amp;C267&amp;H267,#REF!,11,0)</f>
        <v>#REF!</v>
      </c>
      <c r="U267" t="e">
        <f>VLOOKUP($S$5&amp;$S$6&amp;"2021"&amp;J267&amp;O267,#REF!,11,0)</f>
        <v>#REF!</v>
      </c>
    </row>
    <row r="268" spans="1:21">
      <c r="A268" s="10">
        <v>2010</v>
      </c>
      <c r="B268" s="13"/>
      <c r="C268" s="30" t="s">
        <v>152</v>
      </c>
      <c r="D268" s="12" t="s">
        <v>153</v>
      </c>
      <c r="E268" s="13">
        <v>4</v>
      </c>
      <c r="F268" s="13" t="s">
        <v>17</v>
      </c>
      <c r="G268" s="13">
        <v>4</v>
      </c>
      <c r="H268" s="13">
        <v>4</v>
      </c>
      <c r="I268" s="10" t="s">
        <v>18</v>
      </c>
      <c r="J268" s="21" t="s">
        <v>221</v>
      </c>
      <c r="K268" s="25" t="s">
        <v>19</v>
      </c>
      <c r="L268" s="25"/>
      <c r="M268" s="25" t="s">
        <v>20</v>
      </c>
      <c r="N268" s="25">
        <v>19</v>
      </c>
      <c r="O268" s="85">
        <v>4</v>
      </c>
      <c r="P268" s="25" t="s">
        <v>136</v>
      </c>
      <c r="S268" t="e">
        <f>VLOOKUP($S$5&amp;$S$6&amp;A268&amp;C268&amp;H268,#REF!,8,0)</f>
        <v>#REF!</v>
      </c>
      <c r="T268" t="e">
        <f>VLOOKUP($S$5&amp;$S$6&amp;A268&amp;C268&amp;H268,#REF!,11,0)</f>
        <v>#REF!</v>
      </c>
      <c r="U268" t="e">
        <f>VLOOKUP($S$5&amp;$S$6&amp;"2021"&amp;J268&amp;O268,#REF!,11,0)</f>
        <v>#REF!</v>
      </c>
    </row>
    <row r="269" spans="1:21">
      <c r="A269" s="10">
        <v>2012</v>
      </c>
      <c r="B269" s="13"/>
      <c r="C269" s="30" t="s">
        <v>152</v>
      </c>
      <c r="D269" s="12" t="s">
        <v>153</v>
      </c>
      <c r="E269" s="13">
        <v>4</v>
      </c>
      <c r="F269" s="13" t="s">
        <v>17</v>
      </c>
      <c r="G269" s="13">
        <v>4</v>
      </c>
      <c r="H269" s="13">
        <v>4</v>
      </c>
      <c r="I269" s="10" t="s">
        <v>18</v>
      </c>
      <c r="J269" s="21" t="s">
        <v>221</v>
      </c>
      <c r="K269" s="25" t="s">
        <v>19</v>
      </c>
      <c r="L269" s="25"/>
      <c r="M269" s="25" t="s">
        <v>20</v>
      </c>
      <c r="N269" s="25">
        <v>19</v>
      </c>
      <c r="O269" s="85">
        <v>4</v>
      </c>
      <c r="P269" s="25" t="s">
        <v>136</v>
      </c>
      <c r="S269" t="e">
        <f>VLOOKUP($S$5&amp;$S$6&amp;A269&amp;C269&amp;H269,#REF!,8,0)</f>
        <v>#REF!</v>
      </c>
      <c r="T269" t="e">
        <f>VLOOKUP($S$5&amp;$S$6&amp;A269&amp;C269&amp;H269,#REF!,11,0)</f>
        <v>#REF!</v>
      </c>
      <c r="U269" t="e">
        <f>VLOOKUP($S$5&amp;$S$6&amp;"2021"&amp;J269&amp;O269,#REF!,11,0)</f>
        <v>#REF!</v>
      </c>
    </row>
    <row r="270" spans="1:21">
      <c r="A270" s="10">
        <v>2013</v>
      </c>
      <c r="B270" s="13"/>
      <c r="C270" s="30" t="s">
        <v>152</v>
      </c>
      <c r="D270" s="12" t="s">
        <v>153</v>
      </c>
      <c r="E270" s="13">
        <v>4</v>
      </c>
      <c r="F270" s="13" t="s">
        <v>17</v>
      </c>
      <c r="G270" s="13">
        <v>4</v>
      </c>
      <c r="H270" s="13">
        <v>4</v>
      </c>
      <c r="I270" s="10" t="s">
        <v>18</v>
      </c>
      <c r="J270" s="21" t="s">
        <v>221</v>
      </c>
      <c r="K270" s="25" t="s">
        <v>19</v>
      </c>
      <c r="L270" s="25"/>
      <c r="M270" s="25" t="s">
        <v>20</v>
      </c>
      <c r="N270" s="25">
        <v>19</v>
      </c>
      <c r="O270" s="85">
        <v>4</v>
      </c>
      <c r="P270" s="25" t="s">
        <v>136</v>
      </c>
      <c r="S270" t="e">
        <f>VLOOKUP($S$5&amp;$S$6&amp;A270&amp;C270&amp;H270,#REF!,8,0)</f>
        <v>#REF!</v>
      </c>
      <c r="T270" t="e">
        <f>VLOOKUP($S$5&amp;$S$6&amp;A270&amp;C270&amp;H270,#REF!,11,0)</f>
        <v>#REF!</v>
      </c>
      <c r="U270" t="e">
        <f>VLOOKUP($S$5&amp;$S$6&amp;"2021"&amp;J270&amp;O270,#REF!,11,0)</f>
        <v>#REF!</v>
      </c>
    </row>
    <row r="271" spans="1:21">
      <c r="A271" s="10">
        <v>2014</v>
      </c>
      <c r="B271" s="13"/>
      <c r="C271" s="30" t="s">
        <v>152</v>
      </c>
      <c r="D271" s="12" t="s">
        <v>153</v>
      </c>
      <c r="E271" s="13">
        <v>4</v>
      </c>
      <c r="F271" s="13" t="s">
        <v>17</v>
      </c>
      <c r="G271" s="13">
        <v>4</v>
      </c>
      <c r="H271" s="13">
        <v>4</v>
      </c>
      <c r="I271" s="10" t="s">
        <v>18</v>
      </c>
      <c r="J271" s="21" t="s">
        <v>221</v>
      </c>
      <c r="K271" s="25" t="s">
        <v>19</v>
      </c>
      <c r="L271" s="25"/>
      <c r="M271" s="25" t="s">
        <v>20</v>
      </c>
      <c r="N271" s="25">
        <v>19</v>
      </c>
      <c r="O271" s="85">
        <v>4</v>
      </c>
      <c r="P271" s="25" t="s">
        <v>136</v>
      </c>
      <c r="S271" t="e">
        <f>VLOOKUP($S$5&amp;$S$6&amp;A271&amp;C271&amp;H271,#REF!,8,0)</f>
        <v>#REF!</v>
      </c>
      <c r="T271" t="e">
        <f>VLOOKUP($S$5&amp;$S$6&amp;A271&amp;C271&amp;H271,#REF!,11,0)</f>
        <v>#REF!</v>
      </c>
      <c r="U271" t="e">
        <f>VLOOKUP($S$5&amp;$S$6&amp;"2021"&amp;J271&amp;O271,#REF!,11,0)</f>
        <v>#REF!</v>
      </c>
    </row>
    <row r="272" spans="1:21">
      <c r="A272" s="10">
        <v>2015</v>
      </c>
      <c r="B272" s="10"/>
      <c r="C272" s="30" t="s">
        <v>152</v>
      </c>
      <c r="D272" s="12" t="s">
        <v>153</v>
      </c>
      <c r="E272" s="13">
        <v>4</v>
      </c>
      <c r="F272" s="13" t="s">
        <v>17</v>
      </c>
      <c r="G272" s="13">
        <v>4</v>
      </c>
      <c r="H272" s="13">
        <v>4</v>
      </c>
      <c r="I272" s="10" t="s">
        <v>18</v>
      </c>
      <c r="J272" s="21" t="s">
        <v>221</v>
      </c>
      <c r="K272" s="25" t="s">
        <v>19</v>
      </c>
      <c r="L272" s="25"/>
      <c r="M272" s="25" t="s">
        <v>20</v>
      </c>
      <c r="N272" s="25">
        <v>19</v>
      </c>
      <c r="O272" s="85">
        <v>4</v>
      </c>
      <c r="P272" s="25" t="s">
        <v>136</v>
      </c>
      <c r="S272" t="e">
        <f>VLOOKUP($S$5&amp;$S$6&amp;A272&amp;C272&amp;H272,#REF!,8,0)</f>
        <v>#REF!</v>
      </c>
      <c r="T272" t="e">
        <f>VLOOKUP($S$5&amp;$S$6&amp;A272&amp;C272&amp;H272,#REF!,11,0)</f>
        <v>#REF!</v>
      </c>
      <c r="U272" t="e">
        <f>VLOOKUP($S$5&amp;$S$6&amp;"2021"&amp;J272&amp;O272,#REF!,11,0)</f>
        <v>#REF!</v>
      </c>
    </row>
    <row r="273" spans="1:21">
      <c r="A273" s="10">
        <v>2016</v>
      </c>
      <c r="B273" s="13"/>
      <c r="C273" s="30" t="s">
        <v>152</v>
      </c>
      <c r="D273" s="12" t="s">
        <v>153</v>
      </c>
      <c r="E273" s="13">
        <v>4</v>
      </c>
      <c r="F273" s="13" t="s">
        <v>17</v>
      </c>
      <c r="G273" s="13">
        <v>4</v>
      </c>
      <c r="H273" s="13">
        <v>4</v>
      </c>
      <c r="I273" s="10" t="s">
        <v>18</v>
      </c>
      <c r="J273" s="21" t="s">
        <v>221</v>
      </c>
      <c r="K273" s="25" t="s">
        <v>19</v>
      </c>
      <c r="L273" s="25"/>
      <c r="M273" s="25" t="s">
        <v>20</v>
      </c>
      <c r="N273" s="25">
        <v>19</v>
      </c>
      <c r="O273" s="85">
        <v>4</v>
      </c>
      <c r="P273" s="25" t="s">
        <v>136</v>
      </c>
      <c r="S273" t="e">
        <f>VLOOKUP($S$5&amp;$S$6&amp;A273&amp;C273&amp;H273,#REF!,8,0)</f>
        <v>#REF!</v>
      </c>
      <c r="T273" t="e">
        <f>VLOOKUP($S$5&amp;$S$6&amp;A273&amp;C273&amp;H273,#REF!,11,0)</f>
        <v>#REF!</v>
      </c>
      <c r="U273" t="e">
        <f>VLOOKUP($S$5&amp;$S$6&amp;"2021"&amp;J273&amp;O273,#REF!,11,0)</f>
        <v>#REF!</v>
      </c>
    </row>
    <row r="274" spans="1:21">
      <c r="A274" s="10">
        <v>2017</v>
      </c>
      <c r="B274" s="13"/>
      <c r="C274" s="30" t="s">
        <v>152</v>
      </c>
      <c r="D274" s="12" t="s">
        <v>153</v>
      </c>
      <c r="E274" s="13">
        <v>4</v>
      </c>
      <c r="F274" s="13" t="s">
        <v>17</v>
      </c>
      <c r="G274" s="13">
        <v>4</v>
      </c>
      <c r="H274" s="13">
        <v>4</v>
      </c>
      <c r="I274" s="10" t="s">
        <v>18</v>
      </c>
      <c r="J274" s="21" t="s">
        <v>221</v>
      </c>
      <c r="K274" s="25" t="s">
        <v>19</v>
      </c>
      <c r="L274" s="25"/>
      <c r="M274" s="25" t="s">
        <v>20</v>
      </c>
      <c r="N274" s="25">
        <v>19</v>
      </c>
      <c r="O274" s="85">
        <v>4</v>
      </c>
      <c r="P274" s="25" t="s">
        <v>136</v>
      </c>
      <c r="S274" t="e">
        <f>VLOOKUP($S$5&amp;$S$6&amp;A274&amp;C274&amp;H274,#REF!,8,0)</f>
        <v>#REF!</v>
      </c>
      <c r="T274" t="e">
        <f>VLOOKUP($S$5&amp;$S$6&amp;A274&amp;C274&amp;H274,#REF!,11,0)</f>
        <v>#REF!</v>
      </c>
      <c r="U274" t="e">
        <f>VLOOKUP($S$5&amp;$S$6&amp;"2021"&amp;J274&amp;O274,#REF!,11,0)</f>
        <v>#REF!</v>
      </c>
    </row>
    <row r="275" spans="1:21">
      <c r="A275" s="10">
        <v>2019</v>
      </c>
      <c r="B275" s="13"/>
      <c r="C275" s="30" t="s">
        <v>152</v>
      </c>
      <c r="D275" s="12" t="s">
        <v>153</v>
      </c>
      <c r="E275" s="13">
        <v>4</v>
      </c>
      <c r="F275" s="13" t="s">
        <v>17</v>
      </c>
      <c r="G275" s="13">
        <v>4</v>
      </c>
      <c r="H275" s="13">
        <v>4</v>
      </c>
      <c r="I275" s="10" t="s">
        <v>18</v>
      </c>
      <c r="J275" s="21" t="s">
        <v>221</v>
      </c>
      <c r="K275" s="25" t="s">
        <v>19</v>
      </c>
      <c r="L275" s="25"/>
      <c r="M275" s="25" t="s">
        <v>20</v>
      </c>
      <c r="N275" s="25">
        <v>19</v>
      </c>
      <c r="O275" s="85">
        <v>4</v>
      </c>
      <c r="P275" s="25" t="s">
        <v>136</v>
      </c>
      <c r="S275" t="e">
        <f>VLOOKUP($S$5&amp;$S$6&amp;A275&amp;C275&amp;H275,#REF!,8,0)</f>
        <v>#REF!</v>
      </c>
      <c r="T275" t="e">
        <f>VLOOKUP($S$5&amp;$S$6&amp;A275&amp;C275&amp;H275,#REF!,11,0)</f>
        <v>#REF!</v>
      </c>
      <c r="U275" t="e">
        <f>VLOOKUP($S$5&amp;$S$6&amp;"2021"&amp;J275&amp;O275,#REF!,11,0)</f>
        <v>#REF!</v>
      </c>
    </row>
    <row r="276" spans="1:21">
      <c r="A276" s="10">
        <v>2020</v>
      </c>
      <c r="B276" s="13"/>
      <c r="C276" s="11" t="s">
        <v>155</v>
      </c>
      <c r="D276" s="12" t="s">
        <v>153</v>
      </c>
      <c r="E276" s="13">
        <v>3</v>
      </c>
      <c r="F276" s="13" t="s">
        <v>17</v>
      </c>
      <c r="G276" s="13">
        <v>5</v>
      </c>
      <c r="H276" s="13">
        <v>4</v>
      </c>
      <c r="I276" s="10" t="s">
        <v>18</v>
      </c>
      <c r="J276" s="21" t="s">
        <v>221</v>
      </c>
      <c r="K276" s="25" t="s">
        <v>19</v>
      </c>
      <c r="L276" s="25"/>
      <c r="M276" s="25" t="s">
        <v>20</v>
      </c>
      <c r="N276" s="25">
        <v>19</v>
      </c>
      <c r="O276" s="85">
        <v>4</v>
      </c>
      <c r="P276" s="25" t="s">
        <v>136</v>
      </c>
      <c r="S276" t="e">
        <f>VLOOKUP($S$5&amp;$S$6&amp;A276&amp;C276&amp;H276,#REF!,8,0)</f>
        <v>#REF!</v>
      </c>
      <c r="T276" t="e">
        <f>VLOOKUP($S$5&amp;$S$6&amp;A276&amp;C276&amp;H276,#REF!,11,0)</f>
        <v>#REF!</v>
      </c>
      <c r="U276" t="e">
        <f>VLOOKUP($S$5&amp;$S$6&amp;"2021"&amp;J276&amp;O276,#REF!,11,0)</f>
        <v>#REF!</v>
      </c>
    </row>
    <row r="277" spans="1:21">
      <c r="A277" s="8">
        <v>2010</v>
      </c>
      <c r="B277" s="8"/>
      <c r="C277" s="15" t="s">
        <v>154</v>
      </c>
      <c r="D277" s="16" t="s">
        <v>156</v>
      </c>
      <c r="E277" s="17">
        <v>4</v>
      </c>
      <c r="F277" s="17" t="s">
        <v>17</v>
      </c>
      <c r="G277" s="17">
        <v>5</v>
      </c>
      <c r="H277" s="17">
        <v>4</v>
      </c>
      <c r="I277" s="8" t="s">
        <v>18</v>
      </c>
      <c r="J277" s="20" t="s">
        <v>221</v>
      </c>
      <c r="K277" s="24" t="s">
        <v>19</v>
      </c>
      <c r="L277" s="24"/>
      <c r="M277" s="24" t="s">
        <v>20</v>
      </c>
      <c r="N277" s="24">
        <v>19</v>
      </c>
      <c r="O277" s="86">
        <v>4</v>
      </c>
      <c r="P277" s="24" t="s">
        <v>145</v>
      </c>
      <c r="S277" t="e">
        <f>VLOOKUP($S$5&amp;$S$6&amp;A277&amp;C277&amp;H277,#REF!,8,0)</f>
        <v>#REF!</v>
      </c>
      <c r="T277" t="e">
        <f>VLOOKUP($S$5&amp;$S$6&amp;A277&amp;C277&amp;H277,#REF!,11,0)</f>
        <v>#REF!</v>
      </c>
      <c r="U277" t="e">
        <f>VLOOKUP($S$5&amp;$S$6&amp;"2021"&amp;J277&amp;O277,#REF!,11,0)</f>
        <v>#REF!</v>
      </c>
    </row>
    <row r="278" spans="1:21">
      <c r="A278" s="8">
        <v>2012</v>
      </c>
      <c r="B278" s="8"/>
      <c r="C278" s="33" t="s">
        <v>211</v>
      </c>
      <c r="D278" s="35" t="s">
        <v>212</v>
      </c>
      <c r="E278" s="17">
        <v>4</v>
      </c>
      <c r="F278" s="17" t="s">
        <v>20</v>
      </c>
      <c r="G278" s="17">
        <v>5</v>
      </c>
      <c r="H278" s="17">
        <v>4</v>
      </c>
      <c r="I278" s="8" t="s">
        <v>18</v>
      </c>
      <c r="J278" s="20" t="s">
        <v>221</v>
      </c>
      <c r="K278" s="24" t="s">
        <v>19</v>
      </c>
      <c r="L278" s="24"/>
      <c r="M278" s="24" t="s">
        <v>20</v>
      </c>
      <c r="N278" s="24">
        <v>19</v>
      </c>
      <c r="O278" s="86">
        <v>4</v>
      </c>
      <c r="P278" s="24" t="s">
        <v>145</v>
      </c>
      <c r="S278" t="e">
        <f>VLOOKUP($S$5&amp;$S$6&amp;A278&amp;C278&amp;H278,#REF!,8,0)</f>
        <v>#REF!</v>
      </c>
      <c r="T278" t="e">
        <f>VLOOKUP($S$5&amp;$S$6&amp;A278&amp;C278&amp;H278,#REF!,11,0)</f>
        <v>#REF!</v>
      </c>
      <c r="U278" t="e">
        <f>VLOOKUP($S$5&amp;$S$6&amp;"2021"&amp;J278&amp;O278,#REF!,11,0)</f>
        <v>#REF!</v>
      </c>
    </row>
    <row r="279" spans="1:21">
      <c r="A279" s="8">
        <v>2013</v>
      </c>
      <c r="B279" s="8"/>
      <c r="C279" s="33" t="s">
        <v>211</v>
      </c>
      <c r="D279" s="35" t="s">
        <v>212</v>
      </c>
      <c r="E279" s="17">
        <v>4</v>
      </c>
      <c r="F279" s="17" t="s">
        <v>20</v>
      </c>
      <c r="G279" s="17">
        <v>5</v>
      </c>
      <c r="H279" s="17">
        <v>4</v>
      </c>
      <c r="I279" s="8" t="s">
        <v>18</v>
      </c>
      <c r="J279" s="20" t="s">
        <v>221</v>
      </c>
      <c r="K279" s="24" t="s">
        <v>19</v>
      </c>
      <c r="L279" s="24"/>
      <c r="M279" s="24" t="s">
        <v>20</v>
      </c>
      <c r="N279" s="24">
        <v>19</v>
      </c>
      <c r="O279" s="86">
        <v>4</v>
      </c>
      <c r="P279" s="24" t="s">
        <v>145</v>
      </c>
      <c r="S279" t="e">
        <f>VLOOKUP($S$5&amp;$S$6&amp;A279&amp;C279&amp;H279,#REF!,8,0)</f>
        <v>#REF!</v>
      </c>
      <c r="T279" t="e">
        <f>VLOOKUP($S$5&amp;$S$6&amp;A279&amp;C279&amp;H279,#REF!,11,0)</f>
        <v>#REF!</v>
      </c>
      <c r="U279" t="e">
        <f>VLOOKUP($S$5&amp;$S$6&amp;"2021"&amp;J279&amp;O279,#REF!,11,0)</f>
        <v>#REF!</v>
      </c>
    </row>
    <row r="280" spans="1:21">
      <c r="A280" s="8">
        <v>2014</v>
      </c>
      <c r="B280" s="8"/>
      <c r="C280" s="33" t="s">
        <v>211</v>
      </c>
      <c r="D280" s="35" t="s">
        <v>212</v>
      </c>
      <c r="E280" s="17">
        <v>4</v>
      </c>
      <c r="F280" s="17" t="s">
        <v>20</v>
      </c>
      <c r="G280" s="17">
        <v>5</v>
      </c>
      <c r="H280" s="17">
        <v>4</v>
      </c>
      <c r="I280" s="8" t="s">
        <v>18</v>
      </c>
      <c r="J280" s="20" t="s">
        <v>221</v>
      </c>
      <c r="K280" s="24" t="s">
        <v>19</v>
      </c>
      <c r="L280" s="24"/>
      <c r="M280" s="24" t="s">
        <v>20</v>
      </c>
      <c r="N280" s="24">
        <v>19</v>
      </c>
      <c r="O280" s="86">
        <v>4</v>
      </c>
      <c r="P280" s="24" t="s">
        <v>145</v>
      </c>
      <c r="S280" t="e">
        <f>VLOOKUP($S$5&amp;$S$6&amp;A280&amp;C280&amp;H280,#REF!,8,0)</f>
        <v>#REF!</v>
      </c>
      <c r="T280" t="e">
        <f>VLOOKUP($S$5&amp;$S$6&amp;A280&amp;C280&amp;H280,#REF!,11,0)</f>
        <v>#REF!</v>
      </c>
      <c r="U280" t="e">
        <f>VLOOKUP($S$5&amp;$S$6&amp;"2021"&amp;J280&amp;O280,#REF!,11,0)</f>
        <v>#REF!</v>
      </c>
    </row>
    <row r="281" spans="1:21">
      <c r="A281" s="8">
        <v>2015</v>
      </c>
      <c r="B281" s="8"/>
      <c r="C281" s="33" t="s">
        <v>211</v>
      </c>
      <c r="D281" s="35" t="s">
        <v>212</v>
      </c>
      <c r="E281" s="17">
        <v>4</v>
      </c>
      <c r="F281" s="17" t="s">
        <v>20</v>
      </c>
      <c r="G281" s="17">
        <v>5</v>
      </c>
      <c r="H281" s="17">
        <v>4</v>
      </c>
      <c r="I281" s="8" t="s">
        <v>18</v>
      </c>
      <c r="J281" s="20" t="s">
        <v>221</v>
      </c>
      <c r="K281" s="24" t="s">
        <v>19</v>
      </c>
      <c r="L281" s="24"/>
      <c r="M281" s="24" t="s">
        <v>20</v>
      </c>
      <c r="N281" s="24">
        <v>19</v>
      </c>
      <c r="O281" s="86">
        <v>4</v>
      </c>
      <c r="P281" s="24" t="s">
        <v>145</v>
      </c>
      <c r="S281" t="e">
        <f>VLOOKUP($S$5&amp;$S$6&amp;A281&amp;C281&amp;H281,#REF!,8,0)</f>
        <v>#REF!</v>
      </c>
      <c r="T281" t="e">
        <f>VLOOKUP($S$5&amp;$S$6&amp;A281&amp;C281&amp;H281,#REF!,11,0)</f>
        <v>#REF!</v>
      </c>
      <c r="U281" t="e">
        <f>VLOOKUP($S$5&amp;$S$6&amp;"2021"&amp;J281&amp;O281,#REF!,11,0)</f>
        <v>#REF!</v>
      </c>
    </row>
    <row r="282" spans="1:21">
      <c r="A282" s="8">
        <v>2016</v>
      </c>
      <c r="B282" s="8"/>
      <c r="C282" s="33" t="s">
        <v>211</v>
      </c>
      <c r="D282" s="35" t="s">
        <v>212</v>
      </c>
      <c r="E282" s="17">
        <v>4</v>
      </c>
      <c r="F282" s="17" t="s">
        <v>20</v>
      </c>
      <c r="G282" s="17">
        <v>5</v>
      </c>
      <c r="H282" s="17">
        <v>4</v>
      </c>
      <c r="I282" s="8" t="s">
        <v>18</v>
      </c>
      <c r="J282" s="20" t="s">
        <v>221</v>
      </c>
      <c r="K282" s="24" t="s">
        <v>19</v>
      </c>
      <c r="L282" s="24"/>
      <c r="M282" s="24" t="s">
        <v>20</v>
      </c>
      <c r="N282" s="24">
        <v>19</v>
      </c>
      <c r="O282" s="86">
        <v>4</v>
      </c>
      <c r="P282" s="24" t="s">
        <v>145</v>
      </c>
      <c r="S282" t="e">
        <f>VLOOKUP($S$5&amp;$S$6&amp;A282&amp;C282&amp;H282,#REF!,8,0)</f>
        <v>#REF!</v>
      </c>
      <c r="T282" t="e">
        <f>VLOOKUP($S$5&amp;$S$6&amp;A282&amp;C282&amp;H282,#REF!,11,0)</f>
        <v>#REF!</v>
      </c>
      <c r="U282" t="e">
        <f>VLOOKUP($S$5&amp;$S$6&amp;"2021"&amp;J282&amp;O282,#REF!,11,0)</f>
        <v>#REF!</v>
      </c>
    </row>
    <row r="283" spans="1:21">
      <c r="A283" s="8">
        <v>2017</v>
      </c>
      <c r="B283" s="8"/>
      <c r="C283" s="33" t="s">
        <v>211</v>
      </c>
      <c r="D283" s="35" t="s">
        <v>212</v>
      </c>
      <c r="E283" s="17">
        <v>4</v>
      </c>
      <c r="F283" s="17" t="s">
        <v>20</v>
      </c>
      <c r="G283" s="17">
        <v>5</v>
      </c>
      <c r="H283" s="17">
        <v>4</v>
      </c>
      <c r="I283" s="8" t="s">
        <v>18</v>
      </c>
      <c r="J283" s="20" t="s">
        <v>221</v>
      </c>
      <c r="K283" s="24" t="s">
        <v>19</v>
      </c>
      <c r="L283" s="24"/>
      <c r="M283" s="24" t="s">
        <v>20</v>
      </c>
      <c r="N283" s="24">
        <v>19</v>
      </c>
      <c r="O283" s="86">
        <v>4</v>
      </c>
      <c r="P283" s="24" t="s">
        <v>145</v>
      </c>
      <c r="S283" t="e">
        <f>VLOOKUP($S$5&amp;$S$6&amp;A283&amp;C283&amp;H283,#REF!,8,0)</f>
        <v>#REF!</v>
      </c>
      <c r="T283" t="e">
        <f>VLOOKUP($S$5&amp;$S$6&amp;A283&amp;C283&amp;H283,#REF!,11,0)</f>
        <v>#REF!</v>
      </c>
      <c r="U283" t="e">
        <f>VLOOKUP($S$5&amp;$S$6&amp;"2021"&amp;J283&amp;O283,#REF!,11,0)</f>
        <v>#REF!</v>
      </c>
    </row>
    <row r="284" spans="1:21">
      <c r="A284" s="8">
        <v>2019</v>
      </c>
      <c r="B284" s="8"/>
      <c r="C284" s="33" t="s">
        <v>211</v>
      </c>
      <c r="D284" s="35" t="s">
        <v>212</v>
      </c>
      <c r="E284" s="17">
        <v>4</v>
      </c>
      <c r="F284" s="17" t="s">
        <v>20</v>
      </c>
      <c r="G284" s="17">
        <v>5</v>
      </c>
      <c r="H284" s="17">
        <v>4</v>
      </c>
      <c r="I284" s="8" t="s">
        <v>18</v>
      </c>
      <c r="J284" s="20" t="s">
        <v>221</v>
      </c>
      <c r="K284" s="24" t="s">
        <v>19</v>
      </c>
      <c r="L284" s="24"/>
      <c r="M284" s="24" t="s">
        <v>20</v>
      </c>
      <c r="N284" s="24">
        <v>19</v>
      </c>
      <c r="O284" s="86">
        <v>4</v>
      </c>
      <c r="P284" s="24" t="s">
        <v>145</v>
      </c>
      <c r="S284" t="e">
        <f>VLOOKUP($S$5&amp;$S$6&amp;A284&amp;C284&amp;H284,#REF!,8,0)</f>
        <v>#REF!</v>
      </c>
      <c r="T284" t="e">
        <f>VLOOKUP($S$5&amp;$S$6&amp;A284&amp;C284&amp;H284,#REF!,11,0)</f>
        <v>#REF!</v>
      </c>
      <c r="U284" t="e">
        <f>VLOOKUP($S$5&amp;$S$6&amp;"2021"&amp;J284&amp;O284,#REF!,11,0)</f>
        <v>#REF!</v>
      </c>
    </row>
    <row r="285" spans="1:21" ht="14.25">
      <c r="A285" s="10">
        <v>2020</v>
      </c>
      <c r="B285" s="10"/>
      <c r="C285" s="18" t="s">
        <v>157</v>
      </c>
      <c r="D285" s="12" t="s">
        <v>158</v>
      </c>
      <c r="E285" s="10">
        <v>1</v>
      </c>
      <c r="F285" s="10" t="s">
        <v>17</v>
      </c>
      <c r="G285" s="10">
        <v>2</v>
      </c>
      <c r="H285" s="10">
        <v>2</v>
      </c>
      <c r="I285" s="10" t="s">
        <v>18</v>
      </c>
      <c r="J285" s="29" t="s">
        <v>185</v>
      </c>
      <c r="K285" s="12" t="s">
        <v>158</v>
      </c>
      <c r="L285" s="14">
        <v>1</v>
      </c>
      <c r="M285" s="14" t="s">
        <v>17</v>
      </c>
      <c r="N285" s="14">
        <v>2</v>
      </c>
      <c r="O285" s="88">
        <v>2</v>
      </c>
      <c r="P285" s="10" t="s">
        <v>30</v>
      </c>
      <c r="S285" t="e">
        <f>VLOOKUP($S$5&amp;$S$6&amp;A285&amp;C285&amp;H285,#REF!,8,0)</f>
        <v>#REF!</v>
      </c>
      <c r="T285" t="e">
        <f>VLOOKUP($S$5&amp;$S$6&amp;A285&amp;C285&amp;H285,#REF!,11,0)</f>
        <v>#REF!</v>
      </c>
      <c r="U285" t="e">
        <f>VLOOKUP($S$5&amp;$S$6&amp;"2021"&amp;J285&amp;O285,#REF!,11,0)</f>
        <v>#REF!</v>
      </c>
    </row>
    <row r="286" spans="1:21" ht="14.25">
      <c r="A286" s="48">
        <v>2020</v>
      </c>
      <c r="B286" s="48"/>
      <c r="C286" s="92" t="s">
        <v>230</v>
      </c>
      <c r="D286" s="55" t="s">
        <v>159</v>
      </c>
      <c r="E286" s="48">
        <v>0</v>
      </c>
      <c r="F286" s="48" t="s">
        <v>17</v>
      </c>
      <c r="G286" s="48">
        <v>4</v>
      </c>
      <c r="H286" s="48">
        <v>3</v>
      </c>
      <c r="I286" s="48" t="s">
        <v>18</v>
      </c>
      <c r="J286" s="69" t="s">
        <v>184</v>
      </c>
      <c r="K286" s="70" t="s">
        <v>160</v>
      </c>
      <c r="L286" s="70">
        <v>4</v>
      </c>
      <c r="M286" s="70" t="s">
        <v>17</v>
      </c>
      <c r="N286" s="70">
        <v>5</v>
      </c>
      <c r="O286" s="89">
        <v>3</v>
      </c>
      <c r="P286" s="48" t="s">
        <v>30</v>
      </c>
      <c r="S286" t="e">
        <f>VLOOKUP($S$5&amp;$S$6&amp;A286&amp;C286&amp;H286,#REF!,8,0)</f>
        <v>#REF!</v>
      </c>
      <c r="T286" t="e">
        <f>VLOOKUP($S$5&amp;$S$6&amp;A286&amp;C286&amp;H286,#REF!,11,0)</f>
        <v>#REF!</v>
      </c>
      <c r="U286" t="e">
        <f>VLOOKUP($S$5&amp;$S$6&amp;"2021"&amp;J286&amp;O286,#REF!,11,0)</f>
        <v>#REF!</v>
      </c>
    </row>
    <row r="287" spans="1:21" ht="14.25"/>
    <row r="288" spans="1:21" ht="14.25">
      <c r="F288" s="19"/>
    </row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</sheetData>
  <autoFilter ref="A6:B286"/>
  <mergeCells count="7">
    <mergeCell ref="A2:P2"/>
    <mergeCell ref="A3:P3"/>
    <mergeCell ref="A4:P4"/>
    <mergeCell ref="A5:P5"/>
    <mergeCell ref="A6:A7"/>
    <mergeCell ref="B6:B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toplatı_salon2</dc:creator>
  <cp:lastModifiedBy>OMER</cp:lastModifiedBy>
  <dcterms:created xsi:type="dcterms:W3CDTF">2020-10-21T07:23:16Z</dcterms:created>
  <dcterms:modified xsi:type="dcterms:W3CDTF">2021-10-06T09:04:55Z</dcterms:modified>
</cp:coreProperties>
</file>