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76" windowHeight="1188" activeTab="2"/>
  </bookViews>
  <sheets>
    <sheet name="MÜFREDAT" sheetId="1" r:id="rId1"/>
    <sheet name="YANDAL" sheetId="2" r:id="rId2"/>
    <sheet name="ÇİFT ANADAL"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 l="1"/>
  <c r="I70" i="1"/>
  <c r="H70" i="1"/>
  <c r="I36" i="1"/>
  <c r="H49" i="1"/>
  <c r="I24" i="1"/>
  <c r="H32" i="1"/>
  <c r="H36" i="1" s="1"/>
  <c r="H28" i="1"/>
</calcChain>
</file>

<file path=xl/sharedStrings.xml><?xml version="1.0" encoding="utf-8"?>
<sst xmlns="http://schemas.openxmlformats.org/spreadsheetml/2006/main" count="357" uniqueCount="146">
  <si>
    <t>Ders Kodu</t>
  </si>
  <si>
    <t>Ders Adı</t>
  </si>
  <si>
    <t>Teori</t>
  </si>
  <si>
    <t>Uygulama</t>
  </si>
  <si>
    <t>Ders Saati</t>
  </si>
  <si>
    <t>Kredi</t>
  </si>
  <si>
    <t>AKTS</t>
  </si>
  <si>
    <t>Zorunlu/Seçmeli</t>
  </si>
  <si>
    <t>Sınıf</t>
  </si>
  <si>
    <t>Z</t>
  </si>
  <si>
    <t>TDL-101</t>
  </si>
  <si>
    <t>Türk Dili I</t>
  </si>
  <si>
    <t>ING-101</t>
  </si>
  <si>
    <t>Yabancı Dil I</t>
  </si>
  <si>
    <t>DOĞRU AKIM DEVRELERİ</t>
  </si>
  <si>
    <t>FİZİK</t>
  </si>
  <si>
    <t>ÖLÇME TEKNİĞİ</t>
  </si>
  <si>
    <t>SAYISAL ELEKTRONİK</t>
  </si>
  <si>
    <t>ELEKTRİK PROGRAMI</t>
  </si>
  <si>
    <t>ELEKTRİK VE ENERJİ BÖLÜMÜ</t>
  </si>
  <si>
    <t>YOZGAT BOZOK ÜNİVERSİTESİ</t>
  </si>
  <si>
    <t>TC.</t>
  </si>
  <si>
    <t>1.YARIYIL</t>
  </si>
  <si>
    <t>ALTERNATİF AKIM DEVRELERİ</t>
  </si>
  <si>
    <t>ATATÜRK İLKELERİ VE İNKILAP TARİHİ 2</t>
  </si>
  <si>
    <t>ATATÜRK İLKELERİ VE İNKILAP TARİHİ 1</t>
  </si>
  <si>
    <t>SEÇMELİ DERS 2</t>
  </si>
  <si>
    <t>S</t>
  </si>
  <si>
    <t>TEMEL ELEKTRONİK</t>
  </si>
  <si>
    <t>TRAFO VE DOĞRU AKIM MAKİNELERİ</t>
  </si>
  <si>
    <t>TDL-102</t>
  </si>
  <si>
    <t>2.YARIYIL</t>
  </si>
  <si>
    <t>TOPLAM</t>
  </si>
  <si>
    <t>BİLGİSAYAR DESTEKLİ TASARIM 1</t>
  </si>
  <si>
    <t>ALGORİTMA VE PROGRAMLAMA</t>
  </si>
  <si>
    <t>3.YARIYIL</t>
  </si>
  <si>
    <t>BİLGİSAYAR DESTEKLİ PROJE I</t>
  </si>
  <si>
    <t>ELEKTRİK ENERJİSİ İLETİM VE DAĞITIMI</t>
  </si>
  <si>
    <t>GÜÇ ELEKTRONİĞİ I</t>
  </si>
  <si>
    <t>PANO TASARIM VE MONTAJI</t>
  </si>
  <si>
    <t>KARİYER PLANLAMA</t>
  </si>
  <si>
    <t>SİSTEM ANALİZİ VE TASARIMI</t>
  </si>
  <si>
    <t>ASENKRON VE SENKRON MAKİNALAR</t>
  </si>
  <si>
    <t>ELEKTROMEKANİK KUMANDA SİSTEMLERİ</t>
  </si>
  <si>
    <t>ELEKTRİK MOTOR VE SÜRÜCÜLERİ</t>
  </si>
  <si>
    <t>MİKRODENETLEYİCİLER</t>
  </si>
  <si>
    <t>OPTİK HABERLEŞME</t>
  </si>
  <si>
    <t>SARIM TEKNİĞİ</t>
  </si>
  <si>
    <t>4. YARIYIL</t>
  </si>
  <si>
    <t>BİLGİSAYAR DESTEKLİ PROJE II</t>
  </si>
  <si>
    <t>GÜÇ ELEKTRONİĞİ II</t>
  </si>
  <si>
    <t>ÖZEL TESİSAT</t>
  </si>
  <si>
    <t>PROGRAMLANABİLİR DENETLEYİCİLER</t>
  </si>
  <si>
    <t>ALAN DIŞI SEÇMELİ DERS</t>
  </si>
  <si>
    <t>ARIZA ANALİZİ</t>
  </si>
  <si>
    <t>AYDINLATMA TEKNİĞİ</t>
  </si>
  <si>
    <t>ELEKTRİK ENERJİSİ ÜRETİMİ</t>
  </si>
  <si>
    <t>ÖZEL TASARIMLI MOTORLAR</t>
  </si>
  <si>
    <t>SCADA SİSTEMLER</t>
  </si>
  <si>
    <t>SENSÖRLER VE DÖNÜŞTÜRÜCÜLER</t>
  </si>
  <si>
    <t>TESİSATA GİRİŞ</t>
  </si>
  <si>
    <t>2.YARIYIL SEÇMELİ DERS 2</t>
  </si>
  <si>
    <t>ALAN DIŞI SEÇMELİ DERSLER</t>
  </si>
  <si>
    <t>KALİTE GÜVENCE VE STANDARTLARI</t>
  </si>
  <si>
    <t>ADS</t>
  </si>
  <si>
    <t>İLK YARDIM</t>
  </si>
  <si>
    <t>İŞ GÜVENLİĞİ VE SAĞLIĞI</t>
  </si>
  <si>
    <t>MESLEK ETİĞİ</t>
  </si>
  <si>
    <t>GÖNÜLLÜLÜK ÇALIŞMALARI</t>
  </si>
  <si>
    <t>III. Yarıyıl Mesleki/Teknik Ders Havuzu</t>
  </si>
  <si>
    <t>IV. Yarıyıl Mesleki/Teknik Ders Havuzu</t>
  </si>
  <si>
    <t>İŞ YERİ EĞİTİMİ 1</t>
  </si>
  <si>
    <t>İŞ YERİ EĞİTİMİ 2</t>
  </si>
  <si>
    <t>Elektrik ve Manyetizma</t>
  </si>
  <si>
    <t>EV Cihazları</t>
  </si>
  <si>
    <t>Soğutma Tekniği</t>
  </si>
  <si>
    <t>Elektronik Devre Tasarımı</t>
  </si>
  <si>
    <t>Sözleşme keşif Planlama</t>
  </si>
  <si>
    <t>KREDİ</t>
  </si>
  <si>
    <t>BÖLÜMLER</t>
  </si>
  <si>
    <t>YANDAL</t>
  </si>
  <si>
    <t>ÇİFT ANADAL</t>
  </si>
  <si>
    <t>AIK-101</t>
  </si>
  <si>
    <t>ELK101</t>
  </si>
  <si>
    <t>ELK103</t>
  </si>
  <si>
    <t>ELK102</t>
  </si>
  <si>
    <t>ELK107</t>
  </si>
  <si>
    <t>ELK109</t>
  </si>
  <si>
    <t>AIK-102</t>
  </si>
  <si>
    <t>ELK104</t>
  </si>
  <si>
    <t>KRP-102</t>
  </si>
  <si>
    <t>ELK106</t>
  </si>
  <si>
    <t>ING_102</t>
  </si>
  <si>
    <t>ELK-201</t>
  </si>
  <si>
    <t>ELK-202</t>
  </si>
  <si>
    <t>ELK-203</t>
  </si>
  <si>
    <t>ELK-204</t>
  </si>
  <si>
    <t>ELK-205</t>
  </si>
  <si>
    <t>ELK-207</t>
  </si>
  <si>
    <t>ELK-206</t>
  </si>
  <si>
    <t>ELK-208</t>
  </si>
  <si>
    <t>ELK-210</t>
  </si>
  <si>
    <t xml:space="preserve">MATEMATİK </t>
  </si>
  <si>
    <t>MAK101</t>
  </si>
  <si>
    <t>Bilgi iletişim Teknolojileri</t>
  </si>
  <si>
    <t>STAJ</t>
  </si>
  <si>
    <t>STJ1000</t>
  </si>
  <si>
    <t>ELK-105</t>
  </si>
  <si>
    <t>MESLEKİ TEKNİK YÖNTEMLER</t>
  </si>
  <si>
    <t>AKDAĞMADENİ/TEKNİK BİLİMLER MESLEK YÜKSEKOKULU</t>
  </si>
  <si>
    <t>ELKSD-2</t>
  </si>
  <si>
    <t>ELKSD-2-102</t>
  </si>
  <si>
    <t>ELKSD-2-104</t>
  </si>
  <si>
    <t>ELKSD-2-106</t>
  </si>
  <si>
    <t>ELKSD-2-108</t>
  </si>
  <si>
    <t>ELKSD-3</t>
  </si>
  <si>
    <t>ELKSD-3-201</t>
  </si>
  <si>
    <t>ELKSD-3-203</t>
  </si>
  <si>
    <t>ELKSD-3-205</t>
  </si>
  <si>
    <t>ELKSD-3-207</t>
  </si>
  <si>
    <t>ELKSD-3-209</t>
  </si>
  <si>
    <t>ELKSD-3-211</t>
  </si>
  <si>
    <t>ELKSD-3-213</t>
  </si>
  <si>
    <t>ELKSD-3-215</t>
  </si>
  <si>
    <t>ELKSD-3-217</t>
  </si>
  <si>
    <t>ELKSD-4</t>
  </si>
  <si>
    <t>ELKSD-4-202</t>
  </si>
  <si>
    <t>ELKSD-4-204</t>
  </si>
  <si>
    <t>ELKSD-4-206</t>
  </si>
  <si>
    <t>ELKSD-4-208</t>
  </si>
  <si>
    <t>ELKSD-4-210</t>
  </si>
  <si>
    <t>ELKSD-4-212</t>
  </si>
  <si>
    <t>ELKSD-4-214</t>
  </si>
  <si>
    <t>ELKSD-4-216</t>
  </si>
  <si>
    <t>ELKSD-4-218</t>
  </si>
  <si>
    <t>ELKSD-4-220</t>
  </si>
  <si>
    <t>Elektronik Tek. Prg. /Makine Programı/Bilgisayar Destekli Tasarım ve Animasyon prg/Bilgisayar Programcılığı prg/Otomotiv Tek. Prog./İnşaat Teknolojisi Prg./Elktronik Tek. Prg/Makine Resim ve Kon. Prog/Tarım Makineleri Prg/İklimlendirme ve Soğutma Tek. Prg./Elektronik Tek. Prg</t>
  </si>
  <si>
    <t>ELEKTRİK VE ENERJİ BÖLÜMÜ ELEKTRİK PROGRAMI YANDAL PROGRAMI</t>
  </si>
  <si>
    <t>1. GRUP DERSLER</t>
  </si>
  <si>
    <t>2. GRUP DERSLER</t>
  </si>
  <si>
    <t>ELEKTRİK VE ENERJİ BÖLÜMÜ ELEKTRİK PROGRAMI ÇİFT ANADAL PROGRAMI</t>
  </si>
  <si>
    <t>c</t>
  </si>
  <si>
    <r>
      <t>Üniversitemizde öğrenim gören öğrencilerin Elektrik ve Enerji Bölümü Elektrik Programında Yandal yapılabilmesi için en az aşağıda belirtilen şartları sağlaması gerekmektedir. 
•	Elektrik Programı Yandal Programına 3. Yarıyıl başında, belirlenen tarihlerde dilekçe ve not durum belgesi ile Müdürlüğümüze başvuru yapması,
•	Başvurduğu yarıyıla kadar anadal programında aldığı tüm kredili dersleri başarıyla tamamlaması ve GANO’sunun en az 2.50 olması,
•	Aşağıdaki</t>
    </r>
    <r>
      <rPr>
        <sz val="10"/>
        <color rgb="FFFF0000"/>
        <rFont val="Arial"/>
        <family val="2"/>
        <charset val="162"/>
      </rPr>
      <t xml:space="preserve"> “1. GRUP DERSLER” tablosundaki en az 7 kredilik </t>
    </r>
    <r>
      <rPr>
        <sz val="10"/>
        <rFont val="Arial"/>
        <family val="2"/>
        <charset val="162"/>
      </rPr>
      <t>dersi</t>
    </r>
    <r>
      <rPr>
        <sz val="10"/>
        <color rgb="FF000000"/>
        <rFont val="Arial"/>
        <family val="2"/>
        <charset val="162"/>
      </rPr>
      <t xml:space="preserve">n yanında </t>
    </r>
    <r>
      <rPr>
        <sz val="10"/>
        <color rgb="FFFF0000"/>
        <rFont val="Arial"/>
        <family val="2"/>
        <charset val="162"/>
      </rPr>
      <t xml:space="preserve">“2. GRUP DERSLER” </t>
    </r>
    <r>
      <rPr>
        <sz val="10"/>
        <rFont val="Arial"/>
        <family val="2"/>
        <charset val="162"/>
      </rPr>
      <t>tablosundan da ders</t>
    </r>
    <r>
      <rPr>
        <sz val="10"/>
        <color rgb="FFFF0000"/>
        <rFont val="Arial"/>
        <family val="2"/>
        <charset val="162"/>
      </rPr>
      <t xml:space="preserve"> </t>
    </r>
    <r>
      <rPr>
        <sz val="10"/>
        <color rgb="FF000000"/>
        <rFont val="Arial"/>
        <family val="2"/>
        <charset val="162"/>
      </rPr>
      <t xml:space="preserve"> alarak toplam </t>
    </r>
    <r>
      <rPr>
        <sz val="10"/>
        <color rgb="FFFF0000"/>
        <rFont val="Arial"/>
        <family val="2"/>
        <charset val="162"/>
      </rPr>
      <t>18 kredi ve 20 AKTS '</t>
    </r>
    <r>
      <rPr>
        <sz val="10"/>
        <color rgb="FF000000"/>
        <rFont val="Arial"/>
        <family val="2"/>
        <charset val="162"/>
      </rPr>
      <t xml:space="preserve">yi tamamlaması, 
•	Yandal programına başlayan bir öğrenci, ana dal programında zorunlu derslerden bazılarını veya muadillerini almışsa, Elektrik Programı Yandal Danışmanının onayıyla, söz konusu derslerin yerine Seçmeli dersler tablosundan seçtiği dersler dışındaki derslerden seçmesi gerekmektedir.
Yıllık kontenjan: 4
Diğer bilgiler: Bozok Üniversitesi Çift Anadal Programı ve Yandal Programı Uygulama Esasları. </t>
    </r>
  </si>
  <si>
    <t>Çift Anadal yaplacak Bölümler: Teknik Bilimler MYO Elektronik Bölümü</t>
  </si>
  <si>
    <r>
      <t>Üniversitemizde öğrenim gören öğrencilerin Elektrik ve Enerji Bölümü Elektrik Programında Çift Anadal yapılabilmesi için en az aşağıda belirtilen şartları sağlaması gerekmektedir. 
•	Elektrik Programı Çift Anadal Programına 3. Yarıyıl başında, belirlenen tarihlerde dilekçe ve not durum belgesi ile Müdürlüğümüze başvuru yapması,
•	Başvurduğu yarıyıla kadar anadal programında aldığı tüm kredili dersleri başarıyla tamamlaması ve GANO’sunun en az 2.50 olması,
•	Aşağıdaki</t>
    </r>
    <r>
      <rPr>
        <sz val="10"/>
        <color rgb="FFFF0000"/>
        <rFont val="Arial"/>
        <family val="2"/>
        <charset val="162"/>
      </rPr>
      <t xml:space="preserve"> “1. GRUP DERSLER” tablosundaki en az 18 kredilik </t>
    </r>
    <r>
      <rPr>
        <sz val="10"/>
        <rFont val="Arial"/>
        <family val="2"/>
        <charset val="162"/>
      </rPr>
      <t>dersi</t>
    </r>
    <r>
      <rPr>
        <sz val="10"/>
        <color rgb="FF000000"/>
        <rFont val="Arial"/>
        <family val="2"/>
        <charset val="162"/>
      </rPr>
      <t xml:space="preserve">n yanında </t>
    </r>
    <r>
      <rPr>
        <sz val="10"/>
        <color rgb="FFFF0000"/>
        <rFont val="Arial"/>
        <family val="2"/>
        <charset val="162"/>
      </rPr>
      <t xml:space="preserve">“2. GRUP DERSLER” </t>
    </r>
    <r>
      <rPr>
        <sz val="10"/>
        <rFont val="Arial"/>
        <family val="2"/>
        <charset val="162"/>
      </rPr>
      <t>tablosundan da ders</t>
    </r>
    <r>
      <rPr>
        <sz val="10"/>
        <color rgb="FFFF0000"/>
        <rFont val="Arial"/>
        <family val="2"/>
        <charset val="162"/>
      </rPr>
      <t xml:space="preserve"> </t>
    </r>
    <r>
      <rPr>
        <sz val="10"/>
        <color rgb="FF000000"/>
        <rFont val="Arial"/>
        <family val="2"/>
        <charset val="162"/>
      </rPr>
      <t xml:space="preserve"> alarak toplam </t>
    </r>
    <r>
      <rPr>
        <sz val="10"/>
        <color rgb="FFFF0000"/>
        <rFont val="Arial"/>
        <family val="2"/>
        <charset val="162"/>
      </rPr>
      <t>30 kredi ve 37 AKTS'</t>
    </r>
    <r>
      <rPr>
        <sz val="10"/>
        <color rgb="FF000000"/>
        <rFont val="Arial"/>
        <family val="2"/>
        <charset val="162"/>
      </rPr>
      <t xml:space="preserve">yi tamamlaması, 
•	Yandal programına başlayan bir öğrenci, ana dal programında zorunlu derslerden bazılarını veya muadillerini almışsa, Elektrik Programı Çift Anadal Danışmanının onayıyla, söz konusu derslerin yerine Seçmeli dersler tablosundan seçtiği dersler dışındaki derslerden seçmesi gerekmektedir.
Yıllık kontenjan: 4
Diğer bilgiler: Bozok Üniversitesi Çift Anadal Programı ve Yandal Programı Uygulama Esasları. </t>
    </r>
  </si>
  <si>
    <t xml:space="preserve">Elektronik Tek. Prg/ Makine Prg/İnşaat Teknolojisi Prg./Mimari Restorasyon Prog.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</si>
</sst>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rgb="FF000000"/>
      <name val="Times New Roman"/>
      <family val="1"/>
      <charset val="162"/>
    </font>
    <font>
      <sz val="10"/>
      <color theme="1"/>
      <name val="Times New Roman"/>
      <family val="1"/>
      <charset val="162"/>
    </font>
    <font>
      <sz val="10"/>
      <name val="Times New Roman"/>
      <family val="1"/>
      <charset val="162"/>
    </font>
    <font>
      <sz val="10"/>
      <color rgb="FF333333"/>
      <name val="Trebuchet MS"/>
      <family val="2"/>
      <charset val="162"/>
    </font>
    <font>
      <b/>
      <sz val="11"/>
      <color theme="1"/>
      <name val="Calibri"/>
      <family val="2"/>
      <charset val="162"/>
      <scheme val="minor"/>
    </font>
    <font>
      <sz val="11"/>
      <name val="Calibri"/>
      <family val="2"/>
      <scheme val="minor"/>
    </font>
    <font>
      <b/>
      <sz val="10"/>
      <color rgb="FF000000"/>
      <name val="Times New Roman"/>
      <family val="1"/>
      <charset val="162"/>
    </font>
    <font>
      <sz val="10"/>
      <color rgb="FF000000"/>
      <name val="Arial"/>
      <family val="2"/>
      <charset val="162"/>
    </font>
    <font>
      <sz val="10"/>
      <color rgb="FFFF0000"/>
      <name val="Arial"/>
      <family val="2"/>
      <charset val="162"/>
    </font>
    <font>
      <sz val="10"/>
      <name val="Arial"/>
      <family val="2"/>
      <charset val="162"/>
    </font>
  </fonts>
  <fills count="8">
    <fill>
      <patternFill patternType="none"/>
    </fill>
    <fill>
      <patternFill patternType="gray125"/>
    </fill>
    <fill>
      <patternFill patternType="solid">
        <fgColor rgb="FFEBF4FA"/>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92D050"/>
        <bgColor rgb="FF000000"/>
      </patternFill>
    </fill>
    <fill>
      <patternFill patternType="solid">
        <fgColor rgb="FFFF000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71">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0" fillId="0" borderId="6" xfId="0" applyBorder="1" applyAlignment="1">
      <alignment horizontal="center"/>
    </xf>
    <xf numFmtId="0" fontId="4" fillId="2" borderId="1" xfId="0" applyFont="1" applyFill="1" applyBorder="1" applyAlignment="1">
      <alignment vertical="center" wrapText="1"/>
    </xf>
    <xf numFmtId="0" fontId="4" fillId="0" borderId="1" xfId="0" applyFont="1" applyBorder="1"/>
    <xf numFmtId="0" fontId="4" fillId="0" borderId="1" xfId="0" applyFont="1" applyFill="1" applyBorder="1"/>
    <xf numFmtId="0" fontId="0" fillId="0" borderId="1" xfId="0" applyBorder="1" applyAlignment="1">
      <alignment horizontal="center"/>
    </xf>
    <xf numFmtId="0" fontId="0" fillId="0" borderId="1" xfId="0" applyBorder="1" applyAlignment="1">
      <alignment horizontal="center"/>
    </xf>
    <xf numFmtId="0" fontId="0" fillId="3" borderId="1" xfId="0" applyFill="1" applyBorder="1"/>
    <xf numFmtId="0" fontId="2" fillId="3" borderId="1" xfId="0" applyFont="1" applyFill="1" applyBorder="1" applyAlignment="1">
      <alignment vertical="center" wrapText="1"/>
    </xf>
    <xf numFmtId="0" fontId="0" fillId="3" borderId="1" xfId="0" applyFill="1" applyBorder="1" applyAlignment="1">
      <alignment horizontal="center"/>
    </xf>
    <xf numFmtId="0" fontId="0" fillId="4" borderId="1" xfId="0" applyFill="1" applyBorder="1" applyAlignment="1">
      <alignment horizontal="center"/>
    </xf>
    <xf numFmtId="0" fontId="3" fillId="4" borderId="1" xfId="0" applyFont="1" applyFill="1" applyBorder="1" applyAlignment="1">
      <alignment horizontal="center" vertical="center"/>
    </xf>
    <xf numFmtId="0" fontId="3" fillId="3" borderId="1" xfId="0" applyFont="1" applyFill="1" applyBorder="1" applyAlignment="1">
      <alignment horizontal="left" vertical="top"/>
    </xf>
    <xf numFmtId="0" fontId="4" fillId="3" borderId="1" xfId="0" applyFont="1" applyFill="1" applyBorder="1"/>
    <xf numFmtId="0" fontId="0" fillId="0" borderId="0" xfId="0" applyBorder="1" applyAlignment="1">
      <alignment horizontal="center"/>
    </xf>
    <xf numFmtId="0" fontId="0" fillId="0" borderId="7" xfId="0" applyBorder="1" applyAlignment="1">
      <alignment horizontal="center"/>
    </xf>
    <xf numFmtId="0" fontId="0" fillId="0" borderId="0" xfId="0" applyBorder="1"/>
    <xf numFmtId="0" fontId="4" fillId="0" borderId="0" xfId="0" applyFont="1" applyFill="1" applyBorder="1"/>
    <xf numFmtId="0" fontId="3" fillId="4" borderId="1" xfId="0" applyFont="1" applyFill="1" applyBorder="1" applyAlignment="1">
      <alignment vertical="center" wrapText="1"/>
    </xf>
    <xf numFmtId="0" fontId="6" fillId="4" borderId="1" xfId="0" applyFont="1" applyFill="1" applyBorder="1" applyAlignment="1">
      <alignment horizontal="center"/>
    </xf>
    <xf numFmtId="0" fontId="0" fillId="4" borderId="1" xfId="0" applyFill="1" applyBorder="1"/>
    <xf numFmtId="0" fontId="2" fillId="4" borderId="1" xfId="0" applyFont="1" applyFill="1" applyBorder="1"/>
    <xf numFmtId="0" fontId="1" fillId="5" borderId="1" xfId="0" applyFont="1" applyFill="1" applyBorder="1" applyAlignment="1">
      <alignment horizontal="center"/>
    </xf>
    <xf numFmtId="0" fontId="7"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5" borderId="0" xfId="0" applyFont="1" applyFill="1" applyBorder="1" applyAlignment="1">
      <alignment wrapText="1"/>
    </xf>
    <xf numFmtId="0" fontId="0" fillId="4" borderId="0" xfId="0" applyFill="1"/>
    <xf numFmtId="0" fontId="2" fillId="4" borderId="1" xfId="0" applyFont="1" applyFill="1" applyBorder="1" applyAlignment="1">
      <alignment vertical="center" wrapText="1"/>
    </xf>
    <xf numFmtId="0" fontId="1" fillId="3" borderId="1" xfId="0" applyFont="1" applyFill="1" applyBorder="1" applyAlignment="1">
      <alignment vertical="center"/>
    </xf>
    <xf numFmtId="0" fontId="2" fillId="3" borderId="3" xfId="0" applyFont="1" applyFill="1" applyBorder="1" applyAlignment="1">
      <alignment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6" xfId="0" applyBorder="1"/>
    <xf numFmtId="0" fontId="4" fillId="4" borderId="1" xfId="0" applyFont="1" applyFill="1" applyBorder="1"/>
    <xf numFmtId="0" fontId="5" fillId="0" borderId="1" xfId="0" applyFont="1" applyBorder="1"/>
    <xf numFmtId="0" fontId="5" fillId="0" borderId="1" xfId="0" applyFont="1" applyBorder="1" applyAlignment="1">
      <alignment horizontal="center"/>
    </xf>
    <xf numFmtId="0" fontId="5" fillId="0" borderId="0" xfId="0" applyFont="1"/>
    <xf numFmtId="0" fontId="1" fillId="5" borderId="1"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2" xfId="0" applyFont="1" applyFill="1" applyBorder="1" applyAlignment="1">
      <alignment horizontal="center" vertical="top" wrapText="1"/>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0" fillId="0" borderId="1"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5" fillId="0" borderId="11"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1"/>
  <sheetViews>
    <sheetView zoomScale="90" zoomScaleNormal="90" workbookViewId="0">
      <selection activeCell="L4" sqref="L4"/>
    </sheetView>
  </sheetViews>
  <sheetFormatPr defaultRowHeight="14.4" x14ac:dyDescent="0.3"/>
  <cols>
    <col min="2" max="2" width="12.44140625" bestFit="1" customWidth="1"/>
    <col min="3" max="3" width="45" bestFit="1" customWidth="1"/>
    <col min="4" max="4" width="7" style="3" bestFit="1" customWidth="1"/>
    <col min="5" max="5" width="6.33203125" style="3" bestFit="1" customWidth="1"/>
    <col min="6" max="6" width="9.88671875" style="3" bestFit="1" customWidth="1"/>
    <col min="7" max="7" width="10" style="3" bestFit="1" customWidth="1"/>
    <col min="8" max="8" width="5.6640625" style="3" bestFit="1" customWidth="1"/>
    <col min="9" max="9" width="15.88671875" style="3" bestFit="1" customWidth="1"/>
    <col min="10" max="10" width="15.88671875" style="3" customWidth="1"/>
    <col min="12" max="12" width="21.88671875" customWidth="1"/>
    <col min="13" max="13" width="6.5546875" bestFit="1" customWidth="1"/>
    <col min="14" max="14" width="9.6640625" bestFit="1" customWidth="1"/>
    <col min="15" max="15" width="8.44140625" customWidth="1"/>
    <col min="16" max="16" width="5.44140625" bestFit="1" customWidth="1"/>
    <col min="17" max="17" width="37.33203125" bestFit="1" customWidth="1"/>
    <col min="18" max="18" width="21.88671875" bestFit="1" customWidth="1"/>
    <col min="19" max="19" width="36.88671875" bestFit="1" customWidth="1"/>
    <col min="20" max="20" width="24.5546875" customWidth="1"/>
    <col min="21" max="21" width="17.5546875" customWidth="1"/>
  </cols>
  <sheetData>
    <row r="2" spans="2:19" x14ac:dyDescent="0.3">
      <c r="C2" s="28"/>
      <c r="D2" s="29" t="s">
        <v>78</v>
      </c>
      <c r="E2" s="29" t="s">
        <v>6</v>
      </c>
      <c r="F2" s="52" t="s">
        <v>79</v>
      </c>
      <c r="G2" s="53"/>
      <c r="H2" s="54"/>
    </row>
    <row r="3" spans="2:19" ht="132.75" customHeight="1" x14ac:dyDescent="0.3">
      <c r="C3" s="30" t="s">
        <v>80</v>
      </c>
      <c r="D3" s="31">
        <v>18</v>
      </c>
      <c r="E3" s="31">
        <v>20</v>
      </c>
      <c r="F3" s="48" t="s">
        <v>136</v>
      </c>
      <c r="G3" s="48"/>
      <c r="H3" s="48"/>
      <c r="I3" s="33"/>
      <c r="J3" s="33"/>
    </row>
    <row r="4" spans="2:19" ht="84.75" customHeight="1" x14ac:dyDescent="0.3">
      <c r="C4" s="32" t="s">
        <v>81</v>
      </c>
      <c r="D4" s="31">
        <v>36</v>
      </c>
      <c r="E4" s="31">
        <v>40</v>
      </c>
      <c r="F4" s="49" t="s">
        <v>145</v>
      </c>
      <c r="G4" s="50"/>
      <c r="H4" s="51"/>
    </row>
    <row r="9" spans="2:19" x14ac:dyDescent="0.3">
      <c r="B9" s="55" t="s">
        <v>21</v>
      </c>
      <c r="C9" s="55"/>
      <c r="D9" s="55"/>
      <c r="E9" s="55"/>
      <c r="F9" s="55"/>
      <c r="G9" s="55"/>
      <c r="H9" s="55"/>
      <c r="I9" s="55"/>
      <c r="J9" s="55"/>
    </row>
    <row r="10" spans="2:19" x14ac:dyDescent="0.3">
      <c r="B10" s="55" t="s">
        <v>20</v>
      </c>
      <c r="C10" s="55"/>
      <c r="D10" s="55"/>
      <c r="E10" s="55"/>
      <c r="F10" s="55"/>
      <c r="G10" s="55"/>
      <c r="H10" s="55"/>
      <c r="I10" s="55"/>
      <c r="J10" s="55"/>
      <c r="L10" s="22"/>
      <c r="M10" s="22"/>
      <c r="N10" s="22"/>
      <c r="O10" s="22"/>
      <c r="P10" s="22"/>
      <c r="Q10" s="22"/>
      <c r="R10" s="22"/>
      <c r="S10" s="22"/>
    </row>
    <row r="11" spans="2:19" x14ac:dyDescent="0.3">
      <c r="B11" s="55" t="s">
        <v>109</v>
      </c>
      <c r="C11" s="55"/>
      <c r="D11" s="55"/>
      <c r="E11" s="55"/>
      <c r="F11" s="55"/>
      <c r="G11" s="55"/>
      <c r="H11" s="55"/>
      <c r="I11" s="55"/>
      <c r="J11" s="55"/>
      <c r="L11" s="22"/>
      <c r="M11" s="20"/>
      <c r="N11" s="20"/>
      <c r="O11" s="20"/>
      <c r="P11" s="20"/>
      <c r="Q11" s="20"/>
      <c r="R11" s="20"/>
      <c r="S11" s="20"/>
    </row>
    <row r="12" spans="2:19" x14ac:dyDescent="0.3">
      <c r="B12" s="55" t="s">
        <v>19</v>
      </c>
      <c r="C12" s="55"/>
      <c r="D12" s="55"/>
      <c r="E12" s="55"/>
      <c r="F12" s="55"/>
      <c r="G12" s="55"/>
      <c r="H12" s="55"/>
      <c r="I12" s="55"/>
      <c r="J12" s="55"/>
      <c r="L12" s="22"/>
      <c r="M12" s="20"/>
      <c r="N12" s="20"/>
      <c r="O12" s="20"/>
      <c r="P12" s="20"/>
      <c r="Q12" s="20"/>
      <c r="R12" s="20"/>
      <c r="S12" s="20"/>
    </row>
    <row r="13" spans="2:19" x14ac:dyDescent="0.3">
      <c r="B13" s="55" t="s">
        <v>18</v>
      </c>
      <c r="C13" s="55"/>
      <c r="D13" s="55"/>
      <c r="E13" s="55"/>
      <c r="F13" s="55"/>
      <c r="G13" s="55"/>
      <c r="H13" s="55"/>
      <c r="I13" s="55"/>
      <c r="J13" s="55"/>
      <c r="L13" s="22"/>
      <c r="M13" s="20"/>
      <c r="N13" s="20"/>
      <c r="O13" s="20"/>
      <c r="P13" s="20"/>
      <c r="Q13" s="20"/>
      <c r="R13" s="20"/>
      <c r="S13" s="20"/>
    </row>
    <row r="14" spans="2:19" x14ac:dyDescent="0.3">
      <c r="B14" s="55" t="s">
        <v>22</v>
      </c>
      <c r="C14" s="55"/>
      <c r="D14" s="55"/>
      <c r="E14" s="55"/>
      <c r="F14" s="55"/>
      <c r="G14" s="55"/>
      <c r="H14" s="55"/>
      <c r="I14" s="55"/>
      <c r="J14" s="55"/>
      <c r="L14" s="22"/>
      <c r="M14" s="22"/>
      <c r="N14" s="22"/>
      <c r="O14" s="22"/>
      <c r="P14" s="22"/>
      <c r="Q14" s="22"/>
      <c r="R14" s="22"/>
      <c r="S14" s="22"/>
    </row>
    <row r="15" spans="2:19" ht="15.75" customHeight="1" x14ac:dyDescent="0.3">
      <c r="B15" s="1" t="s">
        <v>0</v>
      </c>
      <c r="C15" s="1" t="s">
        <v>1</v>
      </c>
      <c r="D15" s="2" t="s">
        <v>8</v>
      </c>
      <c r="E15" s="2" t="s">
        <v>2</v>
      </c>
      <c r="F15" s="2" t="s">
        <v>3</v>
      </c>
      <c r="G15" s="2" t="s">
        <v>4</v>
      </c>
      <c r="H15" s="2" t="s">
        <v>5</v>
      </c>
      <c r="I15" s="2" t="s">
        <v>6</v>
      </c>
      <c r="J15" s="2" t="s">
        <v>7</v>
      </c>
    </row>
    <row r="16" spans="2:19" ht="15.75" customHeight="1" x14ac:dyDescent="0.3">
      <c r="B16" s="1" t="s">
        <v>82</v>
      </c>
      <c r="C16" s="1" t="s">
        <v>25</v>
      </c>
      <c r="D16" s="2">
        <v>1</v>
      </c>
      <c r="E16" s="2">
        <v>2</v>
      </c>
      <c r="F16" s="2">
        <v>0</v>
      </c>
      <c r="G16" s="2">
        <v>2</v>
      </c>
      <c r="H16" s="2">
        <v>2</v>
      </c>
      <c r="I16" s="2">
        <v>2</v>
      </c>
      <c r="J16" s="2" t="s">
        <v>9</v>
      </c>
    </row>
    <row r="17" spans="1:10" x14ac:dyDescent="0.3">
      <c r="B17" s="1" t="s">
        <v>83</v>
      </c>
      <c r="C17" s="1" t="s">
        <v>14</v>
      </c>
      <c r="D17" s="2">
        <v>1</v>
      </c>
      <c r="E17" s="2">
        <v>3</v>
      </c>
      <c r="F17" s="2">
        <v>1</v>
      </c>
      <c r="G17" s="2">
        <v>4</v>
      </c>
      <c r="H17" s="2">
        <v>4</v>
      </c>
      <c r="I17" s="2">
        <v>5</v>
      </c>
      <c r="J17" s="2" t="s">
        <v>9</v>
      </c>
    </row>
    <row r="18" spans="1:10" x14ac:dyDescent="0.3">
      <c r="A18" s="34"/>
      <c r="B18" s="26" t="s">
        <v>84</v>
      </c>
      <c r="C18" s="35" t="s">
        <v>28</v>
      </c>
      <c r="D18" s="16">
        <v>1</v>
      </c>
      <c r="E18" s="16">
        <v>3</v>
      </c>
      <c r="F18" s="16">
        <v>1</v>
      </c>
      <c r="G18" s="16">
        <v>4</v>
      </c>
      <c r="H18" s="16">
        <v>4</v>
      </c>
      <c r="I18" s="16">
        <v>5</v>
      </c>
      <c r="J18" s="16" t="s">
        <v>9</v>
      </c>
    </row>
    <row r="19" spans="1:10" x14ac:dyDescent="0.3">
      <c r="B19" s="1" t="s">
        <v>86</v>
      </c>
      <c r="C19" s="1" t="s">
        <v>16</v>
      </c>
      <c r="D19" s="2">
        <v>1</v>
      </c>
      <c r="E19" s="2">
        <v>3</v>
      </c>
      <c r="F19" s="2">
        <v>1</v>
      </c>
      <c r="G19" s="2">
        <v>4</v>
      </c>
      <c r="H19" s="2">
        <v>4</v>
      </c>
      <c r="I19" s="2">
        <v>5</v>
      </c>
      <c r="J19" s="2" t="s">
        <v>9</v>
      </c>
    </row>
    <row r="20" spans="1:10" x14ac:dyDescent="0.3">
      <c r="B20" s="1" t="s">
        <v>87</v>
      </c>
      <c r="C20" s="1" t="s">
        <v>17</v>
      </c>
      <c r="D20" s="2">
        <v>1</v>
      </c>
      <c r="E20" s="2">
        <v>2</v>
      </c>
      <c r="F20" s="2">
        <v>1</v>
      </c>
      <c r="G20" s="2">
        <v>3</v>
      </c>
      <c r="H20" s="2">
        <v>3</v>
      </c>
      <c r="I20" s="2">
        <v>4</v>
      </c>
      <c r="J20" s="2" t="s">
        <v>9</v>
      </c>
    </row>
    <row r="21" spans="1:10" x14ac:dyDescent="0.3">
      <c r="B21" s="1" t="s">
        <v>10</v>
      </c>
      <c r="C21" s="1" t="s">
        <v>11</v>
      </c>
      <c r="D21" s="2">
        <v>1</v>
      </c>
      <c r="E21" s="2">
        <v>2</v>
      </c>
      <c r="F21" s="2">
        <v>0</v>
      </c>
      <c r="G21" s="2">
        <v>2</v>
      </c>
      <c r="H21" s="2">
        <v>2</v>
      </c>
      <c r="I21" s="2">
        <v>2</v>
      </c>
      <c r="J21" s="2" t="s">
        <v>9</v>
      </c>
    </row>
    <row r="22" spans="1:10" x14ac:dyDescent="0.3">
      <c r="B22" s="1" t="s">
        <v>107</v>
      </c>
      <c r="C22" s="27" t="s">
        <v>108</v>
      </c>
      <c r="D22" s="16">
        <v>1</v>
      </c>
      <c r="E22" s="16">
        <v>2</v>
      </c>
      <c r="F22" s="16">
        <v>1</v>
      </c>
      <c r="G22" s="16">
        <v>3</v>
      </c>
      <c r="H22" s="16">
        <v>3</v>
      </c>
      <c r="I22" s="16">
        <v>5</v>
      </c>
      <c r="J22" s="16" t="s">
        <v>9</v>
      </c>
    </row>
    <row r="23" spans="1:10" x14ac:dyDescent="0.3">
      <c r="B23" s="1" t="s">
        <v>12</v>
      </c>
      <c r="C23" s="1" t="s">
        <v>13</v>
      </c>
      <c r="D23" s="2">
        <v>1</v>
      </c>
      <c r="E23" s="2">
        <v>2</v>
      </c>
      <c r="F23" s="2">
        <v>0</v>
      </c>
      <c r="G23" s="2">
        <v>2</v>
      </c>
      <c r="H23" s="2">
        <v>2</v>
      </c>
      <c r="I23" s="2">
        <v>2</v>
      </c>
      <c r="J23" s="2" t="s">
        <v>9</v>
      </c>
    </row>
    <row r="24" spans="1:10" x14ac:dyDescent="0.3">
      <c r="B24" s="55" t="s">
        <v>32</v>
      </c>
      <c r="C24" s="55"/>
      <c r="D24" s="55"/>
      <c r="E24" s="55"/>
      <c r="F24" s="55"/>
      <c r="G24" s="55"/>
      <c r="H24" s="2">
        <v>24</v>
      </c>
      <c r="I24" s="12">
        <f>(SUM(I16:I23))</f>
        <v>30</v>
      </c>
      <c r="J24" s="2"/>
    </row>
    <row r="25" spans="1:10" x14ac:dyDescent="0.3">
      <c r="B25" s="55" t="s">
        <v>31</v>
      </c>
      <c r="C25" s="55"/>
      <c r="D25" s="55"/>
      <c r="E25" s="55"/>
      <c r="F25" s="55"/>
      <c r="G25" s="55"/>
      <c r="H25" s="55"/>
      <c r="I25" s="55"/>
      <c r="J25" s="55"/>
    </row>
    <row r="26" spans="1:10" x14ac:dyDescent="0.3">
      <c r="B26" s="1"/>
      <c r="C26" s="1"/>
      <c r="D26" s="2"/>
      <c r="E26" s="2"/>
      <c r="F26" s="2"/>
      <c r="G26" s="2"/>
      <c r="H26" s="2"/>
      <c r="I26" s="2"/>
      <c r="J26" s="2"/>
    </row>
    <row r="27" spans="1:10" x14ac:dyDescent="0.3">
      <c r="B27" s="1" t="s">
        <v>85</v>
      </c>
      <c r="C27" s="1" t="s">
        <v>23</v>
      </c>
      <c r="D27" s="2">
        <v>1</v>
      </c>
      <c r="E27" s="2">
        <v>3</v>
      </c>
      <c r="F27" s="2">
        <v>1</v>
      </c>
      <c r="G27" s="2">
        <v>4</v>
      </c>
      <c r="H27" s="2">
        <v>4</v>
      </c>
      <c r="I27" s="16">
        <v>5</v>
      </c>
      <c r="J27" s="2" t="s">
        <v>9</v>
      </c>
    </row>
    <row r="28" spans="1:10" x14ac:dyDescent="0.3">
      <c r="B28" s="1" t="s">
        <v>88</v>
      </c>
      <c r="C28" s="5" t="s">
        <v>24</v>
      </c>
      <c r="D28" s="4">
        <v>1</v>
      </c>
      <c r="E28" s="4">
        <v>2</v>
      </c>
      <c r="F28" s="4">
        <v>0</v>
      </c>
      <c r="G28" s="4">
        <v>2</v>
      </c>
      <c r="H28" s="4">
        <f>SUM(E28:F28)</f>
        <v>2</v>
      </c>
      <c r="I28" s="17">
        <v>2</v>
      </c>
      <c r="J28" s="42" t="s">
        <v>9</v>
      </c>
    </row>
    <row r="29" spans="1:10" x14ac:dyDescent="0.3">
      <c r="B29" s="1" t="s">
        <v>103</v>
      </c>
      <c r="C29" s="1" t="s">
        <v>102</v>
      </c>
      <c r="D29" s="2">
        <v>1</v>
      </c>
      <c r="E29" s="2">
        <v>3</v>
      </c>
      <c r="F29" s="2">
        <v>0</v>
      </c>
      <c r="G29" s="2">
        <v>3</v>
      </c>
      <c r="H29" s="2">
        <v>3</v>
      </c>
      <c r="I29" s="16">
        <v>4</v>
      </c>
      <c r="J29" s="2" t="s">
        <v>9</v>
      </c>
    </row>
    <row r="30" spans="1:10" x14ac:dyDescent="0.3">
      <c r="B30" s="13" t="s">
        <v>110</v>
      </c>
      <c r="C30" s="13" t="s">
        <v>26</v>
      </c>
      <c r="D30" s="15">
        <v>1</v>
      </c>
      <c r="E30" s="15">
        <v>3</v>
      </c>
      <c r="F30" s="15">
        <v>1</v>
      </c>
      <c r="G30" s="15">
        <v>4</v>
      </c>
      <c r="H30" s="15">
        <v>4</v>
      </c>
      <c r="I30" s="15">
        <v>4</v>
      </c>
      <c r="J30" s="15" t="s">
        <v>27</v>
      </c>
    </row>
    <row r="31" spans="1:10" x14ac:dyDescent="0.3">
      <c r="B31" s="26" t="s">
        <v>89</v>
      </c>
      <c r="C31" s="35" t="s">
        <v>33</v>
      </c>
      <c r="D31" s="16">
        <v>1</v>
      </c>
      <c r="E31" s="16">
        <v>2</v>
      </c>
      <c r="F31" s="16">
        <v>1</v>
      </c>
      <c r="G31" s="16">
        <v>3</v>
      </c>
      <c r="H31" s="16">
        <v>3</v>
      </c>
      <c r="I31" s="16">
        <v>4</v>
      </c>
      <c r="J31" s="16" t="s">
        <v>9</v>
      </c>
    </row>
    <row r="32" spans="1:10" x14ac:dyDescent="0.3">
      <c r="B32" s="36" t="s">
        <v>90</v>
      </c>
      <c r="C32" s="37" t="s">
        <v>40</v>
      </c>
      <c r="D32" s="38">
        <v>1</v>
      </c>
      <c r="E32" s="39">
        <v>1</v>
      </c>
      <c r="F32" s="39">
        <v>0</v>
      </c>
      <c r="G32" s="39">
        <v>1</v>
      </c>
      <c r="H32" s="39">
        <f t="shared" ref="H32" si="0">SUM(E32:F32)</f>
        <v>1</v>
      </c>
      <c r="I32" s="39">
        <v>2</v>
      </c>
      <c r="J32" s="15" t="s">
        <v>9</v>
      </c>
    </row>
    <row r="33" spans="2:10" x14ac:dyDescent="0.3">
      <c r="B33" s="1" t="s">
        <v>91</v>
      </c>
      <c r="C33" s="5" t="s">
        <v>29</v>
      </c>
      <c r="D33" s="2">
        <v>1</v>
      </c>
      <c r="E33" s="2">
        <v>3</v>
      </c>
      <c r="F33" s="2">
        <v>1</v>
      </c>
      <c r="G33" s="2">
        <v>4</v>
      </c>
      <c r="H33" s="2">
        <v>4</v>
      </c>
      <c r="I33" s="16">
        <v>5</v>
      </c>
      <c r="J33" s="2" t="s">
        <v>9</v>
      </c>
    </row>
    <row r="34" spans="2:10" x14ac:dyDescent="0.3">
      <c r="B34" s="1" t="s">
        <v>30</v>
      </c>
      <c r="C34" s="1" t="s">
        <v>11</v>
      </c>
      <c r="D34" s="2">
        <v>1</v>
      </c>
      <c r="E34" s="2">
        <v>2</v>
      </c>
      <c r="F34" s="2">
        <v>0</v>
      </c>
      <c r="G34" s="2">
        <v>2</v>
      </c>
      <c r="H34" s="2">
        <v>2</v>
      </c>
      <c r="I34" s="16">
        <v>2</v>
      </c>
      <c r="J34" s="2" t="s">
        <v>9</v>
      </c>
    </row>
    <row r="35" spans="2:10" x14ac:dyDescent="0.3">
      <c r="B35" s="1" t="s">
        <v>92</v>
      </c>
      <c r="C35" s="1" t="s">
        <v>13</v>
      </c>
      <c r="D35" s="2">
        <v>1</v>
      </c>
      <c r="E35" s="2">
        <v>2</v>
      </c>
      <c r="F35" s="2">
        <v>0</v>
      </c>
      <c r="G35" s="2">
        <v>2</v>
      </c>
      <c r="H35" s="2">
        <v>2</v>
      </c>
      <c r="I35" s="16">
        <v>2</v>
      </c>
      <c r="J35" s="2" t="s">
        <v>9</v>
      </c>
    </row>
    <row r="36" spans="2:10" x14ac:dyDescent="0.3">
      <c r="B36" s="55" t="s">
        <v>32</v>
      </c>
      <c r="C36" s="55"/>
      <c r="D36" s="55"/>
      <c r="E36" s="55"/>
      <c r="F36" s="55"/>
      <c r="G36" s="55"/>
      <c r="H36" s="12">
        <f>(SUM(H27:H35))</f>
        <v>25</v>
      </c>
      <c r="I36" s="12">
        <f>(SUM(I27:I35))</f>
        <v>30</v>
      </c>
      <c r="J36" s="2"/>
    </row>
    <row r="37" spans="2:10" x14ac:dyDescent="0.3">
      <c r="B37" s="55" t="s">
        <v>61</v>
      </c>
      <c r="C37" s="55"/>
      <c r="D37" s="55"/>
      <c r="E37" s="55"/>
      <c r="F37" s="55"/>
      <c r="G37" s="55"/>
      <c r="H37" s="55"/>
      <c r="I37" s="55"/>
      <c r="J37" s="55"/>
    </row>
    <row r="38" spans="2:10" x14ac:dyDescent="0.3">
      <c r="B38" s="13" t="s">
        <v>111</v>
      </c>
      <c r="C38" s="13" t="s">
        <v>15</v>
      </c>
      <c r="D38" s="15">
        <v>1</v>
      </c>
      <c r="E38" s="15">
        <v>3</v>
      </c>
      <c r="F38" s="15">
        <v>1</v>
      </c>
      <c r="G38" s="15">
        <v>4</v>
      </c>
      <c r="H38" s="15">
        <v>4</v>
      </c>
      <c r="I38" s="15">
        <v>4</v>
      </c>
      <c r="J38" s="15" t="s">
        <v>27</v>
      </c>
    </row>
    <row r="39" spans="2:10" x14ac:dyDescent="0.3">
      <c r="B39" s="13" t="s">
        <v>112</v>
      </c>
      <c r="C39" s="14" t="s">
        <v>34</v>
      </c>
      <c r="D39" s="15">
        <v>1</v>
      </c>
      <c r="E39" s="15">
        <v>3</v>
      </c>
      <c r="F39" s="15">
        <v>1</v>
      </c>
      <c r="G39" s="15">
        <v>4</v>
      </c>
      <c r="H39" s="15">
        <v>4</v>
      </c>
      <c r="I39" s="15">
        <v>4</v>
      </c>
      <c r="J39" s="15" t="s">
        <v>27</v>
      </c>
    </row>
    <row r="40" spans="2:10" s="34" customFormat="1" x14ac:dyDescent="0.3">
      <c r="B40" s="13" t="s">
        <v>113</v>
      </c>
      <c r="C40" s="14" t="s">
        <v>73</v>
      </c>
      <c r="D40" s="15">
        <v>1</v>
      </c>
      <c r="E40" s="15">
        <v>3</v>
      </c>
      <c r="F40" s="15">
        <v>1</v>
      </c>
      <c r="G40" s="15">
        <v>4</v>
      </c>
      <c r="H40" s="15">
        <v>4</v>
      </c>
      <c r="I40" s="15">
        <v>4</v>
      </c>
      <c r="J40" s="15" t="s">
        <v>27</v>
      </c>
    </row>
    <row r="41" spans="2:10" s="34" customFormat="1" x14ac:dyDescent="0.3">
      <c r="B41" s="13" t="s">
        <v>114</v>
      </c>
      <c r="C41" s="13" t="s">
        <v>104</v>
      </c>
      <c r="D41" s="15">
        <v>1</v>
      </c>
      <c r="E41" s="15">
        <v>3</v>
      </c>
      <c r="F41" s="15">
        <v>1</v>
      </c>
      <c r="G41" s="15">
        <v>4</v>
      </c>
      <c r="H41" s="15">
        <v>4</v>
      </c>
      <c r="I41" s="15">
        <v>4</v>
      </c>
      <c r="J41" s="15" t="s">
        <v>27</v>
      </c>
    </row>
    <row r="42" spans="2:10" x14ac:dyDescent="0.3">
      <c r="B42" s="58" t="s">
        <v>35</v>
      </c>
      <c r="C42" s="59"/>
      <c r="D42" s="59"/>
      <c r="E42" s="59"/>
      <c r="F42" s="59"/>
      <c r="G42" s="59"/>
      <c r="H42" s="59"/>
      <c r="I42" s="59"/>
      <c r="J42" s="60"/>
    </row>
    <row r="43" spans="2:10" x14ac:dyDescent="0.3">
      <c r="B43" s="1" t="s">
        <v>93</v>
      </c>
      <c r="C43" s="6" t="s">
        <v>36</v>
      </c>
      <c r="D43" s="7">
        <v>2</v>
      </c>
      <c r="E43" s="7">
        <v>2</v>
      </c>
      <c r="F43" s="7">
        <v>1</v>
      </c>
      <c r="G43" s="7">
        <v>3</v>
      </c>
      <c r="H43" s="7">
        <v>3</v>
      </c>
      <c r="I43" s="7">
        <v>3</v>
      </c>
      <c r="J43" s="7" t="s">
        <v>9</v>
      </c>
    </row>
    <row r="44" spans="2:10" x14ac:dyDescent="0.3">
      <c r="B44" s="1" t="s">
        <v>95</v>
      </c>
      <c r="C44" s="5" t="s">
        <v>38</v>
      </c>
      <c r="D44" s="12">
        <v>2</v>
      </c>
      <c r="E44" s="12">
        <v>2</v>
      </c>
      <c r="F44" s="12">
        <v>1</v>
      </c>
      <c r="G44" s="12">
        <v>3</v>
      </c>
      <c r="H44" s="12">
        <v>3</v>
      </c>
      <c r="I44" s="12">
        <v>3</v>
      </c>
      <c r="J44" s="12" t="s">
        <v>9</v>
      </c>
    </row>
    <row r="45" spans="2:10" x14ac:dyDescent="0.3">
      <c r="B45" s="1" t="s">
        <v>97</v>
      </c>
      <c r="C45" s="24" t="s">
        <v>42</v>
      </c>
      <c r="D45" s="25">
        <v>2</v>
      </c>
      <c r="E45" s="25">
        <v>3</v>
      </c>
      <c r="F45" s="25">
        <v>1</v>
      </c>
      <c r="G45" s="25">
        <v>4</v>
      </c>
      <c r="H45" s="25">
        <v>4</v>
      </c>
      <c r="I45" s="25">
        <v>5</v>
      </c>
      <c r="J45" s="25" t="s">
        <v>9</v>
      </c>
    </row>
    <row r="46" spans="2:10" x14ac:dyDescent="0.3">
      <c r="B46" s="1" t="s">
        <v>98</v>
      </c>
      <c r="C46" s="24" t="s">
        <v>41</v>
      </c>
      <c r="D46" s="25">
        <v>2</v>
      </c>
      <c r="E46" s="25">
        <v>2</v>
      </c>
      <c r="F46" s="25">
        <v>1</v>
      </c>
      <c r="G46" s="25">
        <v>3</v>
      </c>
      <c r="H46" s="25">
        <v>3</v>
      </c>
      <c r="I46" s="25">
        <v>3</v>
      </c>
      <c r="J46" s="25" t="s">
        <v>9</v>
      </c>
    </row>
    <row r="47" spans="2:10" x14ac:dyDescent="0.3">
      <c r="B47" s="13" t="s">
        <v>115</v>
      </c>
      <c r="C47" s="18" t="s">
        <v>69</v>
      </c>
      <c r="D47" s="15">
        <v>2</v>
      </c>
      <c r="E47" s="15"/>
      <c r="F47" s="15"/>
      <c r="G47" s="15"/>
      <c r="H47" s="15">
        <v>9</v>
      </c>
      <c r="I47" s="15">
        <v>12</v>
      </c>
      <c r="J47" s="15" t="s">
        <v>27</v>
      </c>
    </row>
    <row r="48" spans="2:10" ht="15" x14ac:dyDescent="0.35">
      <c r="B48" s="13" t="s">
        <v>106</v>
      </c>
      <c r="C48" s="19" t="s">
        <v>105</v>
      </c>
      <c r="D48" s="15">
        <v>2</v>
      </c>
      <c r="E48" s="15">
        <v>0</v>
      </c>
      <c r="F48" s="15">
        <v>0</v>
      </c>
      <c r="G48" s="15">
        <v>0</v>
      </c>
      <c r="H48" s="15">
        <v>0</v>
      </c>
      <c r="I48" s="15">
        <v>4</v>
      </c>
      <c r="J48" s="15" t="s">
        <v>9</v>
      </c>
    </row>
    <row r="49" spans="2:10" x14ac:dyDescent="0.3">
      <c r="B49" s="55" t="s">
        <v>32</v>
      </c>
      <c r="C49" s="55"/>
      <c r="D49" s="55"/>
      <c r="E49" s="55"/>
      <c r="F49" s="55"/>
      <c r="G49" s="55"/>
      <c r="H49" s="12">
        <f>(SUM(H43:H48))</f>
        <v>22</v>
      </c>
      <c r="I49" s="12">
        <f>(SUM(I43:I48))</f>
        <v>30</v>
      </c>
      <c r="J49" s="12"/>
    </row>
    <row r="50" spans="2:10" x14ac:dyDescent="0.3">
      <c r="B50" s="20"/>
      <c r="C50" s="20"/>
      <c r="D50" s="20"/>
      <c r="E50" s="20"/>
      <c r="F50" s="20"/>
      <c r="G50" s="20"/>
      <c r="H50" s="20"/>
      <c r="I50" s="20"/>
      <c r="J50" s="20"/>
    </row>
    <row r="51" spans="2:10" x14ac:dyDescent="0.3">
      <c r="B51" s="55" t="s">
        <v>69</v>
      </c>
      <c r="C51" s="55"/>
      <c r="D51" s="55"/>
      <c r="E51" s="55"/>
      <c r="F51" s="55"/>
      <c r="G51" s="55"/>
      <c r="H51" s="55"/>
      <c r="I51" s="55"/>
      <c r="J51" s="55"/>
    </row>
    <row r="52" spans="2:10" x14ac:dyDescent="0.3">
      <c r="B52" s="13" t="s">
        <v>116</v>
      </c>
      <c r="C52" s="14" t="s">
        <v>44</v>
      </c>
      <c r="D52" s="15">
        <v>2</v>
      </c>
      <c r="E52" s="15">
        <v>2</v>
      </c>
      <c r="F52" s="15">
        <v>2</v>
      </c>
      <c r="G52" s="15">
        <v>3</v>
      </c>
      <c r="H52" s="15">
        <v>3</v>
      </c>
      <c r="I52" s="15">
        <v>4</v>
      </c>
      <c r="J52" s="15" t="s">
        <v>27</v>
      </c>
    </row>
    <row r="53" spans="2:10" x14ac:dyDescent="0.3">
      <c r="B53" s="13" t="s">
        <v>117</v>
      </c>
      <c r="C53" s="14" t="s">
        <v>45</v>
      </c>
      <c r="D53" s="15">
        <v>2</v>
      </c>
      <c r="E53" s="15">
        <v>2</v>
      </c>
      <c r="F53" s="15">
        <v>2</v>
      </c>
      <c r="G53" s="15">
        <v>3</v>
      </c>
      <c r="H53" s="15">
        <v>3</v>
      </c>
      <c r="I53" s="15">
        <v>4</v>
      </c>
      <c r="J53" s="15" t="s">
        <v>27</v>
      </c>
    </row>
    <row r="54" spans="2:10" x14ac:dyDescent="0.3">
      <c r="B54" s="13" t="s">
        <v>118</v>
      </c>
      <c r="C54" s="14" t="s">
        <v>46</v>
      </c>
      <c r="D54" s="15">
        <v>2</v>
      </c>
      <c r="E54" s="15">
        <v>2</v>
      </c>
      <c r="F54" s="15">
        <v>2</v>
      </c>
      <c r="G54" s="15">
        <v>3</v>
      </c>
      <c r="H54" s="15">
        <v>3</v>
      </c>
      <c r="I54" s="15">
        <v>4</v>
      </c>
      <c r="J54" s="15" t="s">
        <v>27</v>
      </c>
    </row>
    <row r="55" spans="2:10" x14ac:dyDescent="0.3">
      <c r="B55" s="13" t="s">
        <v>119</v>
      </c>
      <c r="C55" s="14" t="s">
        <v>47</v>
      </c>
      <c r="D55" s="15">
        <v>2</v>
      </c>
      <c r="E55" s="15">
        <v>2</v>
      </c>
      <c r="F55" s="15">
        <v>2</v>
      </c>
      <c r="G55" s="15">
        <v>3</v>
      </c>
      <c r="H55" s="15">
        <v>3</v>
      </c>
      <c r="I55" s="15">
        <v>4</v>
      </c>
      <c r="J55" s="15" t="s">
        <v>27</v>
      </c>
    </row>
    <row r="56" spans="2:10" x14ac:dyDescent="0.3">
      <c r="B56" s="13" t="s">
        <v>120</v>
      </c>
      <c r="C56" s="14" t="s">
        <v>71</v>
      </c>
      <c r="D56" s="15">
        <v>2</v>
      </c>
      <c r="E56" s="15">
        <v>2</v>
      </c>
      <c r="F56" s="15">
        <v>14</v>
      </c>
      <c r="G56" s="15">
        <v>16</v>
      </c>
      <c r="H56" s="15">
        <v>9</v>
      </c>
      <c r="I56" s="15">
        <v>12</v>
      </c>
      <c r="J56" s="15" t="s">
        <v>27</v>
      </c>
    </row>
    <row r="57" spans="2:10" x14ac:dyDescent="0.3">
      <c r="B57" s="13" t="s">
        <v>121</v>
      </c>
      <c r="C57" s="14" t="s">
        <v>39</v>
      </c>
      <c r="D57" s="15">
        <v>2</v>
      </c>
      <c r="E57" s="15">
        <v>2</v>
      </c>
      <c r="F57" s="15">
        <v>2</v>
      </c>
      <c r="G57" s="15">
        <v>3</v>
      </c>
      <c r="H57" s="15">
        <v>3</v>
      </c>
      <c r="I57" s="15">
        <v>4</v>
      </c>
      <c r="J57" s="15" t="s">
        <v>27</v>
      </c>
    </row>
    <row r="58" spans="2:10" x14ac:dyDescent="0.3">
      <c r="B58" s="13" t="s">
        <v>122</v>
      </c>
      <c r="C58" s="14" t="s">
        <v>43</v>
      </c>
      <c r="D58" s="15">
        <v>2</v>
      </c>
      <c r="E58" s="15">
        <v>2</v>
      </c>
      <c r="F58" s="15">
        <v>2</v>
      </c>
      <c r="G58" s="15">
        <v>3</v>
      </c>
      <c r="H58" s="15">
        <v>3</v>
      </c>
      <c r="I58" s="15">
        <v>4</v>
      </c>
      <c r="J58" s="15" t="s">
        <v>27</v>
      </c>
    </row>
    <row r="59" spans="2:10" x14ac:dyDescent="0.3">
      <c r="B59" s="13" t="s">
        <v>123</v>
      </c>
      <c r="C59" s="14" t="s">
        <v>77</v>
      </c>
      <c r="D59" s="15">
        <v>2</v>
      </c>
      <c r="E59" s="15">
        <v>2</v>
      </c>
      <c r="F59" s="15">
        <v>2</v>
      </c>
      <c r="G59" s="15">
        <v>3</v>
      </c>
      <c r="H59" s="15">
        <v>3</v>
      </c>
      <c r="I59" s="15">
        <v>4</v>
      </c>
      <c r="J59" s="15" t="s">
        <v>27</v>
      </c>
    </row>
    <row r="60" spans="2:10" x14ac:dyDescent="0.3">
      <c r="B60" s="13" t="s">
        <v>124</v>
      </c>
      <c r="C60" s="14" t="s">
        <v>76</v>
      </c>
      <c r="D60" s="15">
        <v>2</v>
      </c>
      <c r="E60" s="15">
        <v>2</v>
      </c>
      <c r="F60" s="15">
        <v>2</v>
      </c>
      <c r="G60" s="15">
        <v>3</v>
      </c>
      <c r="H60" s="15">
        <v>3</v>
      </c>
      <c r="I60" s="15">
        <v>4</v>
      </c>
      <c r="J60" s="15" t="s">
        <v>27</v>
      </c>
    </row>
    <row r="61" spans="2:10" x14ac:dyDescent="0.3">
      <c r="B61" s="22"/>
      <c r="C61" s="22"/>
    </row>
    <row r="62" spans="2:10" x14ac:dyDescent="0.3">
      <c r="B62" s="55" t="s">
        <v>48</v>
      </c>
      <c r="C62" s="55"/>
      <c r="D62" s="55"/>
      <c r="E62" s="55"/>
      <c r="F62" s="55"/>
      <c r="G62" s="55"/>
      <c r="H62" s="55"/>
      <c r="I62" s="55"/>
      <c r="J62" s="55"/>
    </row>
    <row r="63" spans="2:10" x14ac:dyDescent="0.3">
      <c r="B63" s="1" t="s">
        <v>94</v>
      </c>
      <c r="C63" s="8" t="s">
        <v>49</v>
      </c>
      <c r="D63" s="2">
        <v>2</v>
      </c>
      <c r="E63" s="2">
        <v>1</v>
      </c>
      <c r="F63" s="2">
        <v>1</v>
      </c>
      <c r="G63" s="2">
        <v>2</v>
      </c>
      <c r="H63" s="2">
        <v>2</v>
      </c>
      <c r="I63" s="2">
        <v>3</v>
      </c>
      <c r="J63" s="2" t="s">
        <v>9</v>
      </c>
    </row>
    <row r="64" spans="2:10" ht="15" x14ac:dyDescent="0.35">
      <c r="B64" s="1" t="s">
        <v>96</v>
      </c>
      <c r="C64" s="10" t="s">
        <v>60</v>
      </c>
      <c r="D64" s="12">
        <v>2</v>
      </c>
      <c r="E64" s="12">
        <v>2</v>
      </c>
      <c r="F64" s="12">
        <v>1</v>
      </c>
      <c r="G64" s="12">
        <v>3</v>
      </c>
      <c r="H64" s="12">
        <v>3</v>
      </c>
      <c r="I64" s="12">
        <v>4</v>
      </c>
      <c r="J64" s="12" t="s">
        <v>9</v>
      </c>
    </row>
    <row r="65" spans="2:10" ht="15" x14ac:dyDescent="0.35">
      <c r="B65" s="1" t="s">
        <v>99</v>
      </c>
      <c r="C65" s="9" t="s">
        <v>52</v>
      </c>
      <c r="D65" s="2">
        <v>2</v>
      </c>
      <c r="E65" s="2">
        <v>3</v>
      </c>
      <c r="F65" s="2">
        <v>1</v>
      </c>
      <c r="G65" s="2">
        <v>4</v>
      </c>
      <c r="H65" s="2">
        <v>4</v>
      </c>
      <c r="I65" s="2">
        <v>4</v>
      </c>
      <c r="J65" s="2" t="s">
        <v>9</v>
      </c>
    </row>
    <row r="66" spans="2:10" x14ac:dyDescent="0.3">
      <c r="B66" s="13" t="s">
        <v>125</v>
      </c>
      <c r="C66" s="18" t="s">
        <v>70</v>
      </c>
      <c r="D66" s="15">
        <v>2</v>
      </c>
      <c r="E66" s="15"/>
      <c r="F66" s="15"/>
      <c r="G66" s="15"/>
      <c r="H66" s="15">
        <v>9</v>
      </c>
      <c r="I66" s="15">
        <v>12</v>
      </c>
      <c r="J66" s="15" t="s">
        <v>27</v>
      </c>
    </row>
    <row r="67" spans="2:10" ht="15" x14ac:dyDescent="0.35">
      <c r="B67" s="13" t="s">
        <v>64</v>
      </c>
      <c r="C67" s="19" t="s">
        <v>53</v>
      </c>
      <c r="D67" s="15">
        <v>2</v>
      </c>
      <c r="E67" s="15">
        <v>2</v>
      </c>
      <c r="F67" s="15">
        <v>0</v>
      </c>
      <c r="G67" s="15">
        <v>2</v>
      </c>
      <c r="H67" s="15">
        <v>2</v>
      </c>
      <c r="I67" s="15">
        <v>2</v>
      </c>
      <c r="J67" s="15" t="s">
        <v>27</v>
      </c>
    </row>
    <row r="68" spans="2:10" x14ac:dyDescent="0.3">
      <c r="B68" s="1" t="s">
        <v>100</v>
      </c>
      <c r="C68" s="5" t="s">
        <v>37</v>
      </c>
      <c r="D68" s="12">
        <v>2</v>
      </c>
      <c r="E68" s="12">
        <v>2</v>
      </c>
      <c r="F68" s="12">
        <v>1</v>
      </c>
      <c r="G68" s="12">
        <v>3</v>
      </c>
      <c r="H68" s="12">
        <v>3</v>
      </c>
      <c r="I68" s="12">
        <v>3</v>
      </c>
      <c r="J68" s="12" t="s">
        <v>9</v>
      </c>
    </row>
    <row r="69" spans="2:10" ht="15" x14ac:dyDescent="0.35">
      <c r="B69" s="1" t="s">
        <v>101</v>
      </c>
      <c r="C69" s="10" t="s">
        <v>59</v>
      </c>
      <c r="D69" s="11">
        <v>2</v>
      </c>
      <c r="E69" s="11">
        <v>1</v>
      </c>
      <c r="F69" s="11">
        <v>1</v>
      </c>
      <c r="G69" s="11">
        <v>2</v>
      </c>
      <c r="H69" s="11">
        <v>2</v>
      </c>
      <c r="I69" s="11">
        <v>2</v>
      </c>
      <c r="J69" s="11" t="s">
        <v>9</v>
      </c>
    </row>
    <row r="70" spans="2:10" ht="15.75" customHeight="1" x14ac:dyDescent="0.3">
      <c r="B70" s="55" t="s">
        <v>32</v>
      </c>
      <c r="C70" s="55"/>
      <c r="D70" s="55"/>
      <c r="E70" s="55"/>
      <c r="F70" s="55"/>
      <c r="G70" s="55"/>
      <c r="H70" s="12">
        <f>(SUM(H63:H69))</f>
        <v>25</v>
      </c>
      <c r="I70" s="12">
        <f>(SUM(I63:I69))</f>
        <v>30</v>
      </c>
      <c r="J70" s="12"/>
    </row>
    <row r="71" spans="2:10" ht="15.75" customHeight="1" x14ac:dyDescent="0.3">
      <c r="B71" s="21"/>
      <c r="C71" s="20"/>
      <c r="D71" s="20"/>
      <c r="E71" s="20"/>
      <c r="F71" s="20"/>
      <c r="G71" s="20"/>
      <c r="H71" s="20"/>
      <c r="I71" s="20"/>
      <c r="J71" s="20"/>
    </row>
    <row r="72" spans="2:10" x14ac:dyDescent="0.3">
      <c r="B72" s="55" t="s">
        <v>70</v>
      </c>
      <c r="C72" s="56"/>
      <c r="D72" s="56"/>
      <c r="E72" s="56"/>
      <c r="F72" s="56"/>
      <c r="G72" s="56"/>
      <c r="H72" s="56"/>
      <c r="I72" s="56"/>
      <c r="J72" s="56"/>
    </row>
    <row r="73" spans="2:10" ht="15" x14ac:dyDescent="0.35">
      <c r="B73" s="13" t="s">
        <v>126</v>
      </c>
      <c r="C73" s="19" t="s">
        <v>54</v>
      </c>
      <c r="D73" s="15">
        <v>2</v>
      </c>
      <c r="E73" s="15">
        <v>2</v>
      </c>
      <c r="F73" s="15">
        <v>1</v>
      </c>
      <c r="G73" s="15">
        <v>3</v>
      </c>
      <c r="H73" s="15">
        <v>3</v>
      </c>
      <c r="I73" s="15">
        <v>4</v>
      </c>
      <c r="J73" s="15" t="s">
        <v>27</v>
      </c>
    </row>
    <row r="74" spans="2:10" ht="15" x14ac:dyDescent="0.35">
      <c r="B74" s="13" t="s">
        <v>127</v>
      </c>
      <c r="C74" s="19" t="s">
        <v>55</v>
      </c>
      <c r="D74" s="15">
        <v>2</v>
      </c>
      <c r="E74" s="15">
        <v>2</v>
      </c>
      <c r="F74" s="15">
        <v>1</v>
      </c>
      <c r="G74" s="15">
        <v>3</v>
      </c>
      <c r="H74" s="15">
        <v>3</v>
      </c>
      <c r="I74" s="15">
        <v>4</v>
      </c>
      <c r="J74" s="15" t="s">
        <v>27</v>
      </c>
    </row>
    <row r="75" spans="2:10" ht="15" x14ac:dyDescent="0.35">
      <c r="B75" s="13" t="s">
        <v>128</v>
      </c>
      <c r="C75" s="19" t="s">
        <v>56</v>
      </c>
      <c r="D75" s="15">
        <v>2</v>
      </c>
      <c r="E75" s="15">
        <v>2</v>
      </c>
      <c r="F75" s="15">
        <v>1</v>
      </c>
      <c r="G75" s="15">
        <v>3</v>
      </c>
      <c r="H75" s="15">
        <v>3</v>
      </c>
      <c r="I75" s="15">
        <v>4</v>
      </c>
      <c r="J75" s="15" t="s">
        <v>27</v>
      </c>
    </row>
    <row r="76" spans="2:10" ht="15" x14ac:dyDescent="0.35">
      <c r="B76" s="13" t="s">
        <v>129</v>
      </c>
      <c r="C76" s="19" t="s">
        <v>57</v>
      </c>
      <c r="D76" s="15">
        <v>2</v>
      </c>
      <c r="E76" s="15">
        <v>2</v>
      </c>
      <c r="F76" s="15">
        <v>1</v>
      </c>
      <c r="G76" s="15">
        <v>3</v>
      </c>
      <c r="H76" s="15">
        <v>3</v>
      </c>
      <c r="I76" s="15">
        <v>4</v>
      </c>
      <c r="J76" s="15" t="s">
        <v>27</v>
      </c>
    </row>
    <row r="77" spans="2:10" ht="15" x14ac:dyDescent="0.35">
      <c r="B77" s="13" t="s">
        <v>130</v>
      </c>
      <c r="C77" s="19" t="s">
        <v>58</v>
      </c>
      <c r="D77" s="15">
        <v>2</v>
      </c>
      <c r="E77" s="15">
        <v>2</v>
      </c>
      <c r="F77" s="15">
        <v>1</v>
      </c>
      <c r="G77" s="15">
        <v>3</v>
      </c>
      <c r="H77" s="15">
        <v>3</v>
      </c>
      <c r="I77" s="15">
        <v>4</v>
      </c>
      <c r="J77" s="15" t="s">
        <v>27</v>
      </c>
    </row>
    <row r="78" spans="2:10" ht="15" x14ac:dyDescent="0.35">
      <c r="B78" s="13" t="s">
        <v>141</v>
      </c>
      <c r="C78" s="19" t="s">
        <v>51</v>
      </c>
      <c r="D78" s="15">
        <v>2</v>
      </c>
      <c r="E78" s="15">
        <v>2</v>
      </c>
      <c r="F78" s="15">
        <v>1</v>
      </c>
      <c r="G78" s="15">
        <v>3</v>
      </c>
      <c r="H78" s="15">
        <v>3</v>
      </c>
      <c r="I78" s="15">
        <v>4</v>
      </c>
      <c r="J78" s="15" t="s">
        <v>27</v>
      </c>
    </row>
    <row r="79" spans="2:10" ht="15" x14ac:dyDescent="0.35">
      <c r="B79" s="13" t="s">
        <v>132</v>
      </c>
      <c r="C79" s="19" t="s">
        <v>72</v>
      </c>
      <c r="D79" s="15">
        <v>2</v>
      </c>
      <c r="E79" s="15">
        <v>2</v>
      </c>
      <c r="F79" s="15">
        <v>14</v>
      </c>
      <c r="G79" s="15">
        <v>16</v>
      </c>
      <c r="H79" s="15">
        <v>9</v>
      </c>
      <c r="I79" s="15">
        <v>12</v>
      </c>
      <c r="J79" s="15" t="s">
        <v>27</v>
      </c>
    </row>
    <row r="80" spans="2:10" ht="15" x14ac:dyDescent="0.35">
      <c r="B80" s="13" t="s">
        <v>133</v>
      </c>
      <c r="C80" s="19" t="s">
        <v>74</v>
      </c>
      <c r="D80" s="15">
        <v>2</v>
      </c>
      <c r="E80" s="15">
        <v>2</v>
      </c>
      <c r="F80" s="15">
        <v>1</v>
      </c>
      <c r="G80" s="15">
        <v>3</v>
      </c>
      <c r="H80" s="15">
        <v>3</v>
      </c>
      <c r="I80" s="15">
        <v>4</v>
      </c>
      <c r="J80" s="15" t="s">
        <v>27</v>
      </c>
    </row>
    <row r="81" spans="2:11" ht="15" x14ac:dyDescent="0.35">
      <c r="B81" s="13" t="s">
        <v>134</v>
      </c>
      <c r="C81" s="19" t="s">
        <v>75</v>
      </c>
      <c r="D81" s="15">
        <v>2</v>
      </c>
      <c r="E81" s="15">
        <v>2</v>
      </c>
      <c r="F81" s="15">
        <v>1</v>
      </c>
      <c r="G81" s="15">
        <v>3</v>
      </c>
      <c r="H81" s="15">
        <v>3</v>
      </c>
      <c r="I81" s="15">
        <v>4</v>
      </c>
      <c r="J81" s="15" t="s">
        <v>27</v>
      </c>
    </row>
    <row r="82" spans="2:11" ht="15" x14ac:dyDescent="0.35">
      <c r="B82" s="13" t="s">
        <v>135</v>
      </c>
      <c r="C82" s="19" t="s">
        <v>50</v>
      </c>
      <c r="D82" s="15">
        <v>2</v>
      </c>
      <c r="E82" s="15">
        <v>2</v>
      </c>
      <c r="F82" s="15">
        <v>1</v>
      </c>
      <c r="G82" s="15">
        <v>3</v>
      </c>
      <c r="H82" s="15">
        <v>3</v>
      </c>
      <c r="I82" s="15">
        <v>4</v>
      </c>
      <c r="J82" s="15" t="s">
        <v>27</v>
      </c>
    </row>
    <row r="83" spans="2:11" ht="15" x14ac:dyDescent="0.35">
      <c r="B83" s="22"/>
      <c r="C83" s="23"/>
      <c r="D83" s="20"/>
      <c r="E83" s="20"/>
      <c r="F83" s="20"/>
      <c r="G83" s="20"/>
      <c r="H83" s="20"/>
      <c r="I83" s="20"/>
      <c r="J83" s="20"/>
    </row>
    <row r="84" spans="2:11" x14ac:dyDescent="0.3">
      <c r="B84" s="57" t="s">
        <v>62</v>
      </c>
      <c r="C84" s="57"/>
      <c r="D84" s="57"/>
      <c r="E84" s="57"/>
      <c r="F84" s="57"/>
      <c r="G84" s="57"/>
      <c r="H84" s="57"/>
      <c r="I84" s="57"/>
      <c r="J84" s="57"/>
    </row>
    <row r="85" spans="2:11" ht="15" x14ac:dyDescent="0.35">
      <c r="B85" s="13" t="s">
        <v>64</v>
      </c>
      <c r="C85" s="19" t="s">
        <v>63</v>
      </c>
      <c r="D85" s="15">
        <v>2</v>
      </c>
      <c r="E85" s="15">
        <v>2</v>
      </c>
      <c r="F85" s="15">
        <v>0</v>
      </c>
      <c r="G85" s="15">
        <v>2</v>
      </c>
      <c r="H85" s="15">
        <v>2</v>
      </c>
      <c r="I85" s="15">
        <v>2</v>
      </c>
      <c r="J85" s="15" t="s">
        <v>27</v>
      </c>
    </row>
    <row r="86" spans="2:11" ht="15" x14ac:dyDescent="0.35">
      <c r="B86" s="13" t="s">
        <v>64</v>
      </c>
      <c r="C86" s="19" t="s">
        <v>65</v>
      </c>
      <c r="D86" s="15">
        <v>2</v>
      </c>
      <c r="E86" s="15">
        <v>2</v>
      </c>
      <c r="F86" s="15">
        <v>0</v>
      </c>
      <c r="G86" s="15">
        <v>2</v>
      </c>
      <c r="H86" s="15">
        <v>2</v>
      </c>
      <c r="I86" s="15">
        <v>2</v>
      </c>
      <c r="J86" s="15" t="s">
        <v>27</v>
      </c>
    </row>
    <row r="87" spans="2:11" ht="15" x14ac:dyDescent="0.35">
      <c r="B87" s="13" t="s">
        <v>64</v>
      </c>
      <c r="C87" s="19" t="s">
        <v>66</v>
      </c>
      <c r="D87" s="15">
        <v>2</v>
      </c>
      <c r="E87" s="15">
        <v>2</v>
      </c>
      <c r="F87" s="15">
        <v>0</v>
      </c>
      <c r="G87" s="15">
        <v>2</v>
      </c>
      <c r="H87" s="15">
        <v>2</v>
      </c>
      <c r="I87" s="15">
        <v>2</v>
      </c>
      <c r="J87" s="15" t="s">
        <v>27</v>
      </c>
    </row>
    <row r="88" spans="2:11" ht="15" x14ac:dyDescent="0.35">
      <c r="B88" s="13" t="s">
        <v>64</v>
      </c>
      <c r="C88" s="19" t="s">
        <v>68</v>
      </c>
      <c r="D88" s="15">
        <v>2</v>
      </c>
      <c r="E88" s="15">
        <v>2</v>
      </c>
      <c r="F88" s="15">
        <v>0</v>
      </c>
      <c r="G88" s="15">
        <v>2</v>
      </c>
      <c r="H88" s="15">
        <v>2</v>
      </c>
      <c r="I88" s="15">
        <v>2</v>
      </c>
      <c r="J88" s="15" t="s">
        <v>27</v>
      </c>
    </row>
    <row r="89" spans="2:11" ht="15" x14ac:dyDescent="0.35">
      <c r="B89" s="13" t="s">
        <v>64</v>
      </c>
      <c r="C89" s="19" t="s">
        <v>67</v>
      </c>
      <c r="D89" s="15">
        <v>2</v>
      </c>
      <c r="E89" s="15">
        <v>2</v>
      </c>
      <c r="F89" s="15">
        <v>0</v>
      </c>
      <c r="G89" s="15">
        <v>2</v>
      </c>
      <c r="H89" s="15">
        <v>2</v>
      </c>
      <c r="I89" s="15">
        <v>2</v>
      </c>
      <c r="J89" s="15" t="s">
        <v>27</v>
      </c>
    </row>
    <row r="91" spans="2:11" x14ac:dyDescent="0.3">
      <c r="K91" s="3"/>
    </row>
  </sheetData>
  <mergeCells count="20">
    <mergeCell ref="B72:J72"/>
    <mergeCell ref="B84:J84"/>
    <mergeCell ref="B70:G70"/>
    <mergeCell ref="B36:G36"/>
    <mergeCell ref="B37:J37"/>
    <mergeCell ref="B42:J42"/>
    <mergeCell ref="B49:G49"/>
    <mergeCell ref="B51:J51"/>
    <mergeCell ref="B62:J62"/>
    <mergeCell ref="F3:H3"/>
    <mergeCell ref="F4:H4"/>
    <mergeCell ref="F2:H2"/>
    <mergeCell ref="B9:J9"/>
    <mergeCell ref="B25:J25"/>
    <mergeCell ref="B14:J14"/>
    <mergeCell ref="B10:J10"/>
    <mergeCell ref="B11:J11"/>
    <mergeCell ref="B13:J13"/>
    <mergeCell ref="B12:J12"/>
    <mergeCell ref="B24:G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4" workbookViewId="0">
      <selection activeCell="N17" sqref="N17"/>
    </sheetView>
  </sheetViews>
  <sheetFormatPr defaultRowHeight="14.4" x14ac:dyDescent="0.3"/>
  <cols>
    <col min="1" max="1" width="11.6640625" bestFit="1" customWidth="1"/>
    <col min="2" max="2" width="39.109375" bestFit="1" customWidth="1"/>
    <col min="3" max="3" width="4.6640625" bestFit="1" customWidth="1"/>
    <col min="4" max="4" width="5.5546875" bestFit="1" customWidth="1"/>
    <col min="5" max="6" width="9.6640625" bestFit="1" customWidth="1"/>
    <col min="7" max="7" width="5.6640625" bestFit="1" customWidth="1"/>
    <col min="8" max="8" width="5.44140625" bestFit="1" customWidth="1"/>
    <col min="9" max="9" width="15.88671875" bestFit="1" customWidth="1"/>
  </cols>
  <sheetData>
    <row r="1" spans="1:16" ht="15" thickBot="1" x14ac:dyDescent="0.35">
      <c r="A1" s="61" t="s">
        <v>137</v>
      </c>
      <c r="B1" s="62"/>
      <c r="C1" s="62"/>
      <c r="D1" s="62"/>
      <c r="E1" s="62"/>
      <c r="F1" s="62"/>
      <c r="G1" s="62"/>
      <c r="H1" s="62"/>
      <c r="I1" s="62"/>
      <c r="J1" s="62"/>
      <c r="K1" s="62"/>
      <c r="L1" s="62"/>
      <c r="M1" s="62"/>
      <c r="N1" s="62"/>
      <c r="O1" s="62"/>
      <c r="P1" s="63"/>
    </row>
    <row r="2" spans="1:16" ht="186" customHeight="1" thickBot="1" x14ac:dyDescent="0.35">
      <c r="A2" s="64" t="s">
        <v>142</v>
      </c>
      <c r="B2" s="65"/>
      <c r="C2" s="65"/>
      <c r="D2" s="65"/>
      <c r="E2" s="65"/>
      <c r="F2" s="65"/>
      <c r="G2" s="65"/>
      <c r="H2" s="65"/>
      <c r="I2" s="65"/>
      <c r="J2" s="65"/>
      <c r="K2" s="65"/>
      <c r="L2" s="65"/>
      <c r="M2" s="65"/>
      <c r="N2" s="65"/>
      <c r="O2" s="65"/>
      <c r="P2" s="66"/>
    </row>
    <row r="6" spans="1:16" x14ac:dyDescent="0.3">
      <c r="A6" s="67" t="s">
        <v>138</v>
      </c>
      <c r="B6" s="67"/>
      <c r="C6" s="67"/>
      <c r="D6" s="67"/>
      <c r="E6" s="67"/>
      <c r="F6" s="67"/>
      <c r="G6" s="67"/>
      <c r="H6" s="67"/>
      <c r="I6" s="67"/>
    </row>
    <row r="7" spans="1:16" x14ac:dyDescent="0.3">
      <c r="A7" s="1" t="s">
        <v>0</v>
      </c>
      <c r="B7" s="1" t="s">
        <v>1</v>
      </c>
      <c r="C7" s="40" t="s">
        <v>8</v>
      </c>
      <c r="D7" s="40" t="s">
        <v>2</v>
      </c>
      <c r="E7" s="40" t="s">
        <v>3</v>
      </c>
      <c r="F7" s="40" t="s">
        <v>4</v>
      </c>
      <c r="G7" s="40" t="s">
        <v>5</v>
      </c>
      <c r="H7" s="40" t="s">
        <v>6</v>
      </c>
      <c r="I7" s="40" t="s">
        <v>7</v>
      </c>
    </row>
    <row r="8" spans="1:16" x14ac:dyDescent="0.3">
      <c r="A8" s="1" t="s">
        <v>83</v>
      </c>
      <c r="B8" s="1" t="s">
        <v>14</v>
      </c>
      <c r="C8" s="40">
        <v>1</v>
      </c>
      <c r="D8" s="40">
        <v>3</v>
      </c>
      <c r="E8" s="40">
        <v>1</v>
      </c>
      <c r="F8" s="40">
        <v>4</v>
      </c>
      <c r="G8" s="40">
        <v>4</v>
      </c>
      <c r="H8" s="40">
        <v>5</v>
      </c>
      <c r="I8" s="40" t="s">
        <v>9</v>
      </c>
    </row>
    <row r="9" spans="1:16" x14ac:dyDescent="0.3">
      <c r="A9" s="26" t="s">
        <v>84</v>
      </c>
      <c r="B9" s="35" t="s">
        <v>28</v>
      </c>
      <c r="C9" s="16">
        <v>1</v>
      </c>
      <c r="D9" s="16">
        <v>3</v>
      </c>
      <c r="E9" s="16">
        <v>1</v>
      </c>
      <c r="F9" s="16">
        <v>4</v>
      </c>
      <c r="G9" s="16">
        <v>4</v>
      </c>
      <c r="H9" s="16">
        <v>5</v>
      </c>
      <c r="I9" s="16" t="s">
        <v>9</v>
      </c>
    </row>
    <row r="10" spans="1:16" x14ac:dyDescent="0.3">
      <c r="A10" s="1" t="s">
        <v>85</v>
      </c>
      <c r="B10" s="1" t="s">
        <v>23</v>
      </c>
      <c r="C10" s="40">
        <v>1</v>
      </c>
      <c r="D10" s="40">
        <v>3</v>
      </c>
      <c r="E10" s="40">
        <v>1</v>
      </c>
      <c r="F10" s="40">
        <v>4</v>
      </c>
      <c r="G10" s="40">
        <v>4</v>
      </c>
      <c r="H10" s="16">
        <v>5</v>
      </c>
      <c r="I10" s="40" t="s">
        <v>9</v>
      </c>
    </row>
    <row r="11" spans="1:16" x14ac:dyDescent="0.3">
      <c r="A11" s="1" t="s">
        <v>87</v>
      </c>
      <c r="B11" s="1" t="s">
        <v>17</v>
      </c>
      <c r="C11" s="40">
        <v>1</v>
      </c>
      <c r="D11" s="40">
        <v>2</v>
      </c>
      <c r="E11" s="40">
        <v>1</v>
      </c>
      <c r="F11" s="40">
        <v>3</v>
      </c>
      <c r="G11" s="40">
        <v>3</v>
      </c>
      <c r="H11" s="40">
        <v>4</v>
      </c>
      <c r="I11" s="40" t="s">
        <v>9</v>
      </c>
    </row>
    <row r="12" spans="1:16" x14ac:dyDescent="0.3">
      <c r="A12" s="1" t="s">
        <v>91</v>
      </c>
      <c r="B12" s="5" t="s">
        <v>29</v>
      </c>
      <c r="C12" s="40">
        <v>1</v>
      </c>
      <c r="D12" s="40">
        <v>3</v>
      </c>
      <c r="E12" s="40">
        <v>1</v>
      </c>
      <c r="F12" s="40">
        <v>4</v>
      </c>
      <c r="G12" s="40">
        <v>4</v>
      </c>
      <c r="H12" s="16">
        <v>5</v>
      </c>
      <c r="I12" s="40" t="s">
        <v>9</v>
      </c>
    </row>
    <row r="13" spans="1:16" x14ac:dyDescent="0.3">
      <c r="A13" s="68" t="s">
        <v>139</v>
      </c>
      <c r="B13" s="69"/>
      <c r="C13" s="69"/>
      <c r="D13" s="69"/>
      <c r="E13" s="69"/>
      <c r="F13" s="69"/>
      <c r="G13" s="69"/>
      <c r="H13" s="69"/>
      <c r="I13" s="70"/>
    </row>
    <row r="14" spans="1:16" x14ac:dyDescent="0.3">
      <c r="A14" s="1" t="s">
        <v>0</v>
      </c>
      <c r="B14" s="1" t="s">
        <v>1</v>
      </c>
      <c r="C14" s="40" t="s">
        <v>8</v>
      </c>
      <c r="D14" s="40" t="s">
        <v>2</v>
      </c>
      <c r="E14" s="40" t="s">
        <v>3</v>
      </c>
      <c r="F14" s="40" t="s">
        <v>4</v>
      </c>
      <c r="G14" s="40" t="s">
        <v>5</v>
      </c>
      <c r="H14" s="40" t="s">
        <v>6</v>
      </c>
      <c r="I14" s="40" t="s">
        <v>7</v>
      </c>
    </row>
    <row r="15" spans="1:16" x14ac:dyDescent="0.3">
      <c r="A15" s="43" t="s">
        <v>93</v>
      </c>
      <c r="B15" s="6" t="s">
        <v>36</v>
      </c>
      <c r="C15" s="41">
        <v>2</v>
      </c>
      <c r="D15" s="41">
        <v>2</v>
      </c>
      <c r="E15" s="41">
        <v>1</v>
      </c>
      <c r="F15" s="41">
        <v>3</v>
      </c>
      <c r="G15" s="41">
        <v>3</v>
      </c>
      <c r="H15" s="41">
        <v>3</v>
      </c>
      <c r="I15" s="41" t="s">
        <v>9</v>
      </c>
    </row>
    <row r="16" spans="1:16" x14ac:dyDescent="0.3">
      <c r="A16" s="1" t="s">
        <v>97</v>
      </c>
      <c r="B16" s="24" t="s">
        <v>42</v>
      </c>
      <c r="C16" s="25">
        <v>2</v>
      </c>
      <c r="D16" s="25">
        <v>3</v>
      </c>
      <c r="E16" s="25">
        <v>1</v>
      </c>
      <c r="F16" s="25">
        <v>4</v>
      </c>
      <c r="G16" s="25">
        <v>4</v>
      </c>
      <c r="H16" s="25">
        <v>5</v>
      </c>
      <c r="I16" s="25" t="s">
        <v>9</v>
      </c>
    </row>
    <row r="17" spans="1:9" ht="15" x14ac:dyDescent="0.35">
      <c r="A17" s="1" t="s">
        <v>96</v>
      </c>
      <c r="B17" s="10" t="s">
        <v>60</v>
      </c>
      <c r="C17" s="40">
        <v>2</v>
      </c>
      <c r="D17" s="40">
        <v>2</v>
      </c>
      <c r="E17" s="40">
        <v>1</v>
      </c>
      <c r="F17" s="40">
        <v>3</v>
      </c>
      <c r="G17" s="40">
        <v>3</v>
      </c>
      <c r="H17" s="40">
        <v>4</v>
      </c>
      <c r="I17" s="40" t="s">
        <v>9</v>
      </c>
    </row>
    <row r="18" spans="1:9" x14ac:dyDescent="0.3">
      <c r="A18" s="1" t="s">
        <v>100</v>
      </c>
      <c r="B18" s="5" t="s">
        <v>37</v>
      </c>
      <c r="C18" s="40">
        <v>2</v>
      </c>
      <c r="D18" s="40">
        <v>2</v>
      </c>
      <c r="E18" s="40">
        <v>1</v>
      </c>
      <c r="F18" s="40">
        <v>3</v>
      </c>
      <c r="G18" s="40">
        <v>3</v>
      </c>
      <c r="H18" s="40">
        <v>3</v>
      </c>
      <c r="I18" s="40" t="s">
        <v>9</v>
      </c>
    </row>
    <row r="19" spans="1:9" ht="15" x14ac:dyDescent="0.35">
      <c r="A19" s="1" t="s">
        <v>101</v>
      </c>
      <c r="B19" s="10" t="s">
        <v>59</v>
      </c>
      <c r="C19" s="40">
        <v>2</v>
      </c>
      <c r="D19" s="40">
        <v>1</v>
      </c>
      <c r="E19" s="40">
        <v>1</v>
      </c>
      <c r="F19" s="40">
        <v>2</v>
      </c>
      <c r="G19" s="40">
        <v>2</v>
      </c>
      <c r="H19" s="40">
        <v>2</v>
      </c>
      <c r="I19" s="40" t="s">
        <v>9</v>
      </c>
    </row>
    <row r="20" spans="1:9" x14ac:dyDescent="0.3">
      <c r="A20" s="26" t="s">
        <v>116</v>
      </c>
      <c r="B20" s="35" t="s">
        <v>44</v>
      </c>
      <c r="C20" s="16">
        <v>2</v>
      </c>
      <c r="D20" s="16">
        <v>2</v>
      </c>
      <c r="E20" s="16">
        <v>2</v>
      </c>
      <c r="F20" s="16">
        <v>3</v>
      </c>
      <c r="G20" s="16">
        <v>3</v>
      </c>
      <c r="H20" s="16">
        <v>4</v>
      </c>
      <c r="I20" s="16" t="s">
        <v>27</v>
      </c>
    </row>
    <row r="21" spans="1:9" x14ac:dyDescent="0.3">
      <c r="A21" s="26" t="s">
        <v>119</v>
      </c>
      <c r="B21" s="35" t="s">
        <v>47</v>
      </c>
      <c r="C21" s="16">
        <v>2</v>
      </c>
      <c r="D21" s="16">
        <v>2</v>
      </c>
      <c r="E21" s="16">
        <v>2</v>
      </c>
      <c r="F21" s="16">
        <v>3</v>
      </c>
      <c r="G21" s="16">
        <v>3</v>
      </c>
      <c r="H21" s="16">
        <v>4</v>
      </c>
      <c r="I21" s="16" t="s">
        <v>27</v>
      </c>
    </row>
    <row r="22" spans="1:9" x14ac:dyDescent="0.3">
      <c r="A22" s="26" t="s">
        <v>121</v>
      </c>
      <c r="B22" s="35" t="s">
        <v>39</v>
      </c>
      <c r="C22" s="16">
        <v>2</v>
      </c>
      <c r="D22" s="16">
        <v>2</v>
      </c>
      <c r="E22" s="16">
        <v>2</v>
      </c>
      <c r="F22" s="16">
        <v>3</v>
      </c>
      <c r="G22" s="16">
        <v>3</v>
      </c>
      <c r="H22" s="16">
        <v>4</v>
      </c>
      <c r="I22" s="16" t="s">
        <v>27</v>
      </c>
    </row>
    <row r="23" spans="1:9" ht="26.4" x14ac:dyDescent="0.3">
      <c r="A23" s="26" t="s">
        <v>122</v>
      </c>
      <c r="B23" s="35" t="s">
        <v>43</v>
      </c>
      <c r="C23" s="16">
        <v>2</v>
      </c>
      <c r="D23" s="16">
        <v>2</v>
      </c>
      <c r="E23" s="16">
        <v>2</v>
      </c>
      <c r="F23" s="16">
        <v>3</v>
      </c>
      <c r="G23" s="16">
        <v>3</v>
      </c>
      <c r="H23" s="16">
        <v>4</v>
      </c>
      <c r="I23" s="16" t="s">
        <v>27</v>
      </c>
    </row>
    <row r="24" spans="1:9" ht="15" x14ac:dyDescent="0.35">
      <c r="A24" s="26" t="s">
        <v>126</v>
      </c>
      <c r="B24" s="44" t="s">
        <v>54</v>
      </c>
      <c r="C24" s="16">
        <v>2</v>
      </c>
      <c r="D24" s="16">
        <v>2</v>
      </c>
      <c r="E24" s="16">
        <v>1</v>
      </c>
      <c r="F24" s="16">
        <v>3</v>
      </c>
      <c r="G24" s="16">
        <v>3</v>
      </c>
      <c r="H24" s="16">
        <v>4</v>
      </c>
      <c r="I24" s="16" t="s">
        <v>27</v>
      </c>
    </row>
    <row r="25" spans="1:9" ht="15" x14ac:dyDescent="0.35">
      <c r="A25" s="26" t="s">
        <v>127</v>
      </c>
      <c r="B25" s="44" t="s">
        <v>55</v>
      </c>
      <c r="C25" s="16">
        <v>2</v>
      </c>
      <c r="D25" s="16">
        <v>2</v>
      </c>
      <c r="E25" s="16">
        <v>1</v>
      </c>
      <c r="F25" s="16">
        <v>3</v>
      </c>
      <c r="G25" s="16">
        <v>3</v>
      </c>
      <c r="H25" s="16">
        <v>4</v>
      </c>
      <c r="I25" s="16" t="s">
        <v>27</v>
      </c>
    </row>
    <row r="26" spans="1:9" ht="15" x14ac:dyDescent="0.35">
      <c r="A26" s="26" t="s">
        <v>128</v>
      </c>
      <c r="B26" s="44" t="s">
        <v>56</v>
      </c>
      <c r="C26" s="16">
        <v>2</v>
      </c>
      <c r="D26" s="16">
        <v>2</v>
      </c>
      <c r="E26" s="16">
        <v>1</v>
      </c>
      <c r="F26" s="16">
        <v>3</v>
      </c>
      <c r="G26" s="16">
        <v>3</v>
      </c>
      <c r="H26" s="16">
        <v>4</v>
      </c>
      <c r="I26" s="16" t="s">
        <v>27</v>
      </c>
    </row>
    <row r="27" spans="1:9" ht="15" x14ac:dyDescent="0.35">
      <c r="A27" s="26" t="s">
        <v>129</v>
      </c>
      <c r="B27" s="44" t="s">
        <v>57</v>
      </c>
      <c r="C27" s="16">
        <v>2</v>
      </c>
      <c r="D27" s="16">
        <v>2</v>
      </c>
      <c r="E27" s="16">
        <v>1</v>
      </c>
      <c r="F27" s="16">
        <v>3</v>
      </c>
      <c r="G27" s="16">
        <v>3</v>
      </c>
      <c r="H27" s="16">
        <v>4</v>
      </c>
      <c r="I27" s="16" t="s">
        <v>27</v>
      </c>
    </row>
    <row r="28" spans="1:9" ht="15" x14ac:dyDescent="0.35">
      <c r="A28" s="26" t="s">
        <v>130</v>
      </c>
      <c r="B28" s="44" t="s">
        <v>58</v>
      </c>
      <c r="C28" s="16">
        <v>2</v>
      </c>
      <c r="D28" s="16">
        <v>2</v>
      </c>
      <c r="E28" s="16">
        <v>1</v>
      </c>
      <c r="F28" s="16">
        <v>3</v>
      </c>
      <c r="G28" s="16">
        <v>3</v>
      </c>
      <c r="H28" s="16">
        <v>4</v>
      </c>
      <c r="I28" s="16" t="s">
        <v>27</v>
      </c>
    </row>
    <row r="29" spans="1:9" ht="15" x14ac:dyDescent="0.35">
      <c r="A29" s="26" t="s">
        <v>131</v>
      </c>
      <c r="B29" s="44" t="s">
        <v>51</v>
      </c>
      <c r="C29" s="16">
        <v>2</v>
      </c>
      <c r="D29" s="16">
        <v>2</v>
      </c>
      <c r="E29" s="16">
        <v>1</v>
      </c>
      <c r="F29" s="16">
        <v>3</v>
      </c>
      <c r="G29" s="16">
        <v>3</v>
      </c>
      <c r="H29" s="16">
        <v>4</v>
      </c>
      <c r="I29" s="16" t="s">
        <v>27</v>
      </c>
    </row>
  </sheetData>
  <mergeCells count="4">
    <mergeCell ref="A1:P1"/>
    <mergeCell ref="A2:P2"/>
    <mergeCell ref="A6:I6"/>
    <mergeCell ref="A13:I13"/>
  </mergeCells>
  <pageMargins left="0.7" right="0.7" top="0.75" bottom="0.75" header="0.3" footer="0.3"/>
  <pageSetup paperSize="9"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workbookViewId="0">
      <selection activeCell="G12" sqref="G12"/>
    </sheetView>
  </sheetViews>
  <sheetFormatPr defaultRowHeight="14.4" x14ac:dyDescent="0.3"/>
  <cols>
    <col min="1" max="1" width="11.6640625" bestFit="1" customWidth="1"/>
    <col min="2" max="2" width="39.109375" bestFit="1" customWidth="1"/>
    <col min="3" max="3" width="4.6640625" bestFit="1" customWidth="1"/>
    <col min="4" max="4" width="5.5546875" bestFit="1" customWidth="1"/>
    <col min="5" max="6" width="9.6640625" bestFit="1" customWidth="1"/>
    <col min="7" max="7" width="5.6640625" bestFit="1" customWidth="1"/>
    <col min="8" max="8" width="5.44140625" bestFit="1" customWidth="1"/>
    <col min="9" max="9" width="15.88671875" bestFit="1" customWidth="1"/>
  </cols>
  <sheetData>
    <row r="1" spans="1:16" ht="15" thickBot="1" x14ac:dyDescent="0.35">
      <c r="A1" s="61" t="s">
        <v>140</v>
      </c>
      <c r="B1" s="62"/>
      <c r="C1" s="62"/>
      <c r="D1" s="62"/>
      <c r="E1" s="62"/>
      <c r="F1" s="62"/>
      <c r="G1" s="62"/>
      <c r="H1" s="62"/>
      <c r="I1" s="62"/>
      <c r="J1" s="62"/>
      <c r="K1" s="62"/>
      <c r="L1" s="62"/>
      <c r="M1" s="62"/>
      <c r="N1" s="62"/>
      <c r="O1" s="62"/>
      <c r="P1" s="63"/>
    </row>
    <row r="2" spans="1:16" ht="186" customHeight="1" thickBot="1" x14ac:dyDescent="0.35">
      <c r="A2" s="64" t="s">
        <v>144</v>
      </c>
      <c r="B2" s="65"/>
      <c r="C2" s="65"/>
      <c r="D2" s="65"/>
      <c r="E2" s="65"/>
      <c r="F2" s="65"/>
      <c r="G2" s="65"/>
      <c r="H2" s="65"/>
      <c r="I2" s="65"/>
      <c r="J2" s="65"/>
      <c r="K2" s="65"/>
      <c r="L2" s="65"/>
      <c r="M2" s="65"/>
      <c r="N2" s="65"/>
      <c r="O2" s="65"/>
      <c r="P2" s="66"/>
    </row>
    <row r="3" spans="1:16" x14ac:dyDescent="0.3">
      <c r="A3" s="47" t="s">
        <v>143</v>
      </c>
    </row>
    <row r="6" spans="1:16" x14ac:dyDescent="0.3">
      <c r="A6" s="67" t="s">
        <v>138</v>
      </c>
      <c r="B6" s="67"/>
      <c r="C6" s="67"/>
      <c r="D6" s="67"/>
      <c r="E6" s="67"/>
      <c r="F6" s="67"/>
      <c r="G6" s="67"/>
      <c r="H6" s="67"/>
      <c r="I6" s="67"/>
    </row>
    <row r="7" spans="1:16" x14ac:dyDescent="0.3">
      <c r="A7" s="45" t="s">
        <v>0</v>
      </c>
      <c r="B7" s="45" t="s">
        <v>1</v>
      </c>
      <c r="C7" s="46" t="s">
        <v>8</v>
      </c>
      <c r="D7" s="46" t="s">
        <v>2</v>
      </c>
      <c r="E7" s="46" t="s">
        <v>3</v>
      </c>
      <c r="F7" s="46" t="s">
        <v>4</v>
      </c>
      <c r="G7" s="46" t="s">
        <v>5</v>
      </c>
      <c r="H7" s="46" t="s">
        <v>6</v>
      </c>
      <c r="I7" s="46" t="s">
        <v>7</v>
      </c>
    </row>
    <row r="8" spans="1:16" x14ac:dyDescent="0.3">
      <c r="A8" s="1" t="s">
        <v>91</v>
      </c>
      <c r="B8" s="5" t="s">
        <v>29</v>
      </c>
      <c r="C8" s="40">
        <v>1</v>
      </c>
      <c r="D8" s="40">
        <v>3</v>
      </c>
      <c r="E8" s="40">
        <v>1</v>
      </c>
      <c r="F8" s="40">
        <v>4</v>
      </c>
      <c r="G8" s="40">
        <v>4</v>
      </c>
      <c r="H8" s="16">
        <v>5</v>
      </c>
      <c r="I8" s="40" t="s">
        <v>9</v>
      </c>
    </row>
    <row r="9" spans="1:16" x14ac:dyDescent="0.3">
      <c r="A9" s="43" t="s">
        <v>93</v>
      </c>
      <c r="B9" s="6" t="s">
        <v>36</v>
      </c>
      <c r="C9" s="41">
        <v>2</v>
      </c>
      <c r="D9" s="41">
        <v>2</v>
      </c>
      <c r="E9" s="41">
        <v>1</v>
      </c>
      <c r="F9" s="41">
        <v>3</v>
      </c>
      <c r="G9" s="41">
        <v>3</v>
      </c>
      <c r="H9" s="41">
        <v>3</v>
      </c>
      <c r="I9" s="41" t="s">
        <v>9</v>
      </c>
    </row>
    <row r="10" spans="1:16" ht="15" x14ac:dyDescent="0.35">
      <c r="A10" s="1" t="s">
        <v>96</v>
      </c>
      <c r="B10" s="10" t="s">
        <v>60</v>
      </c>
      <c r="C10" s="40">
        <v>2</v>
      </c>
      <c r="D10" s="40">
        <v>2</v>
      </c>
      <c r="E10" s="40">
        <v>1</v>
      </c>
      <c r="F10" s="40">
        <v>3</v>
      </c>
      <c r="G10" s="40">
        <v>3</v>
      </c>
      <c r="H10" s="40">
        <v>4</v>
      </c>
      <c r="I10" s="40" t="s">
        <v>9</v>
      </c>
    </row>
    <row r="11" spans="1:16" x14ac:dyDescent="0.3">
      <c r="A11" s="1" t="s">
        <v>100</v>
      </c>
      <c r="B11" s="5" t="s">
        <v>37</v>
      </c>
      <c r="C11" s="40">
        <v>2</v>
      </c>
      <c r="D11" s="40">
        <v>2</v>
      </c>
      <c r="E11" s="40">
        <v>1</v>
      </c>
      <c r="F11" s="40">
        <v>3</v>
      </c>
      <c r="G11" s="40">
        <v>3</v>
      </c>
      <c r="H11" s="40">
        <v>3</v>
      </c>
      <c r="I11" s="40" t="s">
        <v>9</v>
      </c>
    </row>
    <row r="12" spans="1:16" ht="15" x14ac:dyDescent="0.35">
      <c r="A12" s="1" t="s">
        <v>101</v>
      </c>
      <c r="B12" s="10" t="s">
        <v>59</v>
      </c>
      <c r="C12" s="40">
        <v>2</v>
      </c>
      <c r="D12" s="40">
        <v>1</v>
      </c>
      <c r="E12" s="40">
        <v>1</v>
      </c>
      <c r="F12" s="40">
        <v>2</v>
      </c>
      <c r="G12" s="40">
        <v>2</v>
      </c>
      <c r="H12" s="40">
        <v>2</v>
      </c>
      <c r="I12" s="40" t="s">
        <v>9</v>
      </c>
    </row>
    <row r="13" spans="1:16" ht="26.4" x14ac:dyDescent="0.3">
      <c r="A13" s="26" t="s">
        <v>122</v>
      </c>
      <c r="B13" s="35" t="s">
        <v>43</v>
      </c>
      <c r="C13" s="16">
        <v>2</v>
      </c>
      <c r="D13" s="16">
        <v>2</v>
      </c>
      <c r="E13" s="16">
        <v>2</v>
      </c>
      <c r="F13" s="16">
        <v>3</v>
      </c>
      <c r="G13" s="16">
        <v>3</v>
      </c>
      <c r="H13" s="16">
        <v>4</v>
      </c>
      <c r="I13" s="16" t="s">
        <v>27</v>
      </c>
    </row>
    <row r="14" spans="1:16" x14ac:dyDescent="0.3">
      <c r="A14" s="68" t="s">
        <v>139</v>
      </c>
      <c r="B14" s="69"/>
      <c r="C14" s="69"/>
      <c r="D14" s="69"/>
      <c r="E14" s="69"/>
      <c r="F14" s="69"/>
      <c r="G14" s="69"/>
      <c r="H14" s="69"/>
      <c r="I14" s="70"/>
    </row>
    <row r="15" spans="1:16" x14ac:dyDescent="0.3">
      <c r="A15" s="45" t="s">
        <v>0</v>
      </c>
      <c r="B15" s="45" t="s">
        <v>1</v>
      </c>
      <c r="C15" s="46" t="s">
        <v>8</v>
      </c>
      <c r="D15" s="46" t="s">
        <v>2</v>
      </c>
      <c r="E15" s="46" t="s">
        <v>3</v>
      </c>
      <c r="F15" s="46" t="s">
        <v>4</v>
      </c>
      <c r="G15" s="46" t="s">
        <v>5</v>
      </c>
      <c r="H15" s="46" t="s">
        <v>6</v>
      </c>
      <c r="I15" s="46" t="s">
        <v>7</v>
      </c>
    </row>
    <row r="16" spans="1:16" x14ac:dyDescent="0.3">
      <c r="A16" s="26" t="s">
        <v>116</v>
      </c>
      <c r="B16" s="35" t="s">
        <v>44</v>
      </c>
      <c r="C16" s="16">
        <v>2</v>
      </c>
      <c r="D16" s="16">
        <v>2</v>
      </c>
      <c r="E16" s="16">
        <v>2</v>
      </c>
      <c r="F16" s="16">
        <v>3</v>
      </c>
      <c r="G16" s="16">
        <v>3</v>
      </c>
      <c r="H16" s="16">
        <v>4</v>
      </c>
      <c r="I16" s="16" t="s">
        <v>27</v>
      </c>
    </row>
    <row r="17" spans="1:9" x14ac:dyDescent="0.3">
      <c r="A17" s="26" t="s">
        <v>119</v>
      </c>
      <c r="B17" s="35" t="s">
        <v>47</v>
      </c>
      <c r="C17" s="16">
        <v>2</v>
      </c>
      <c r="D17" s="16">
        <v>2</v>
      </c>
      <c r="E17" s="16">
        <v>2</v>
      </c>
      <c r="F17" s="16">
        <v>3</v>
      </c>
      <c r="G17" s="16">
        <v>3</v>
      </c>
      <c r="H17" s="16">
        <v>4</v>
      </c>
      <c r="I17" s="16" t="s">
        <v>27</v>
      </c>
    </row>
    <row r="18" spans="1:9" x14ac:dyDescent="0.3">
      <c r="A18" s="26" t="s">
        <v>121</v>
      </c>
      <c r="B18" s="35" t="s">
        <v>39</v>
      </c>
      <c r="C18" s="16">
        <v>2</v>
      </c>
      <c r="D18" s="16">
        <v>2</v>
      </c>
      <c r="E18" s="16">
        <v>2</v>
      </c>
      <c r="F18" s="16">
        <v>3</v>
      </c>
      <c r="G18" s="16">
        <v>3</v>
      </c>
      <c r="H18" s="16">
        <v>4</v>
      </c>
      <c r="I18" s="16" t="s">
        <v>27</v>
      </c>
    </row>
    <row r="19" spans="1:9" ht="15" x14ac:dyDescent="0.35">
      <c r="A19" s="26" t="s">
        <v>126</v>
      </c>
      <c r="B19" s="44" t="s">
        <v>54</v>
      </c>
      <c r="C19" s="16">
        <v>2</v>
      </c>
      <c r="D19" s="16">
        <v>2</v>
      </c>
      <c r="E19" s="16">
        <v>1</v>
      </c>
      <c r="F19" s="16">
        <v>3</v>
      </c>
      <c r="G19" s="16">
        <v>3</v>
      </c>
      <c r="H19" s="16">
        <v>4</v>
      </c>
      <c r="I19" s="16" t="s">
        <v>27</v>
      </c>
    </row>
    <row r="20" spans="1:9" ht="15" x14ac:dyDescent="0.35">
      <c r="A20" s="26" t="s">
        <v>127</v>
      </c>
      <c r="B20" s="44" t="s">
        <v>55</v>
      </c>
      <c r="C20" s="16">
        <v>2</v>
      </c>
      <c r="D20" s="16">
        <v>2</v>
      </c>
      <c r="E20" s="16">
        <v>1</v>
      </c>
      <c r="F20" s="16">
        <v>3</v>
      </c>
      <c r="G20" s="16">
        <v>3</v>
      </c>
      <c r="H20" s="16">
        <v>4</v>
      </c>
      <c r="I20" s="16" t="s">
        <v>27</v>
      </c>
    </row>
    <row r="21" spans="1:9" ht="15" x14ac:dyDescent="0.35">
      <c r="A21" s="26" t="s">
        <v>128</v>
      </c>
      <c r="B21" s="44" t="s">
        <v>56</v>
      </c>
      <c r="C21" s="16">
        <v>2</v>
      </c>
      <c r="D21" s="16">
        <v>2</v>
      </c>
      <c r="E21" s="16">
        <v>1</v>
      </c>
      <c r="F21" s="16">
        <v>3</v>
      </c>
      <c r="G21" s="16">
        <v>3</v>
      </c>
      <c r="H21" s="16">
        <v>4</v>
      </c>
      <c r="I21" s="16" t="s">
        <v>27</v>
      </c>
    </row>
    <row r="22" spans="1:9" ht="15" x14ac:dyDescent="0.35">
      <c r="A22" s="26" t="s">
        <v>129</v>
      </c>
      <c r="B22" s="44" t="s">
        <v>57</v>
      </c>
      <c r="C22" s="16">
        <v>2</v>
      </c>
      <c r="D22" s="16">
        <v>2</v>
      </c>
      <c r="E22" s="16">
        <v>1</v>
      </c>
      <c r="F22" s="16">
        <v>3</v>
      </c>
      <c r="G22" s="16">
        <v>3</v>
      </c>
      <c r="H22" s="16">
        <v>4</v>
      </c>
      <c r="I22" s="16" t="s">
        <v>27</v>
      </c>
    </row>
    <row r="23" spans="1:9" ht="15" x14ac:dyDescent="0.35">
      <c r="A23" s="26" t="s">
        <v>130</v>
      </c>
      <c r="B23" s="44" t="s">
        <v>58</v>
      </c>
      <c r="C23" s="16">
        <v>2</v>
      </c>
      <c r="D23" s="16">
        <v>2</v>
      </c>
      <c r="E23" s="16">
        <v>1</v>
      </c>
      <c r="F23" s="16">
        <v>3</v>
      </c>
      <c r="G23" s="16">
        <v>3</v>
      </c>
      <c r="H23" s="16">
        <v>4</v>
      </c>
      <c r="I23" s="16" t="s">
        <v>27</v>
      </c>
    </row>
    <row r="24" spans="1:9" ht="15" x14ac:dyDescent="0.35">
      <c r="A24" s="26" t="s">
        <v>131</v>
      </c>
      <c r="B24" s="44" t="s">
        <v>51</v>
      </c>
      <c r="C24" s="16">
        <v>2</v>
      </c>
      <c r="D24" s="16">
        <v>2</v>
      </c>
      <c r="E24" s="16">
        <v>1</v>
      </c>
      <c r="F24" s="16">
        <v>3</v>
      </c>
      <c r="G24" s="16">
        <v>3</v>
      </c>
      <c r="H24" s="16">
        <v>4</v>
      </c>
      <c r="I24" s="16" t="s">
        <v>27</v>
      </c>
    </row>
  </sheetData>
  <mergeCells count="4">
    <mergeCell ref="A1:P1"/>
    <mergeCell ref="A2:P2"/>
    <mergeCell ref="A6:I6"/>
    <mergeCell ref="A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MÜFREDAT</vt:lpstr>
      <vt:lpstr>YANDAL</vt:lpstr>
      <vt:lpstr>ÇİFT ANADAL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2021-10-11T12:42:54Z</dcterms:modified>
</cp:coreProperties>
</file>