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4-2025-GÜZ" sheetId="5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0" i="5" l="1"/>
  <c r="F19" i="5"/>
  <c r="F18" i="5"/>
  <c r="F17" i="5"/>
  <c r="F16" i="5"/>
  <c r="F15" i="5"/>
  <c r="F14" i="5"/>
  <c r="F13" i="5"/>
  <c r="F11" i="5"/>
  <c r="F8" i="5" s="1"/>
  <c r="F6" i="5"/>
  <c r="F7" i="5"/>
  <c r="F9" i="5"/>
  <c r="F10" i="5"/>
  <c r="F5" i="5"/>
  <c r="F4" i="5" l="1"/>
</calcChain>
</file>

<file path=xl/sharedStrings.xml><?xml version="1.0" encoding="utf-8"?>
<sst xmlns="http://schemas.openxmlformats.org/spreadsheetml/2006/main" count="93" uniqueCount="45">
  <si>
    <t>Tarih</t>
  </si>
  <si>
    <t>Gün</t>
  </si>
  <si>
    <t>Saat</t>
  </si>
  <si>
    <t>Sınav Yeri</t>
  </si>
  <si>
    <t>Ders Kodu ve Dersin Adı</t>
  </si>
  <si>
    <t>Sınav Sorumlusu</t>
  </si>
  <si>
    <t>Gözetmen</t>
  </si>
  <si>
    <t>1.SINIF</t>
  </si>
  <si>
    <t>Pazartesi</t>
  </si>
  <si>
    <t>Salı</t>
  </si>
  <si>
    <t>Çarşamba</t>
  </si>
  <si>
    <t>Perşembe</t>
  </si>
  <si>
    <t>2.SINIF</t>
  </si>
  <si>
    <t>AIT001 Atatürk İlkeleri ve İnkilap Tarihi I</t>
  </si>
  <si>
    <t>TDL001 Türk Dili I</t>
  </si>
  <si>
    <t>ING001- İngilizce I</t>
  </si>
  <si>
    <t xml:space="preserve">Ders </t>
  </si>
  <si>
    <t>Fakülte/MYO</t>
  </si>
  <si>
    <t>Tüm Birimler</t>
  </si>
  <si>
    <t>ORTAK DERSLER</t>
  </si>
  <si>
    <t>09:30-12:00</t>
  </si>
  <si>
    <t>21.01.2025          Salı</t>
  </si>
  <si>
    <t>2024-2025 EĞİTİM ÖĞRETİM YILI GÜZ DÖNEMİ ORTAK DERSLER BÜTÜNLEME SINAV TARİHLERİ</t>
  </si>
  <si>
    <t>2024-2025 EĞİTİM ÖĞRETİM YILI GÜZ DÖNEMİ VETERİNERLİK BÖLÜMÜ  BÜTÜNLEME SINAV TARİHLERİ</t>
  </si>
  <si>
    <t xml:space="preserve">   Öğr. Gör. Dr. Gözde ŞAHİNGÖZ DEMİRPOLAT                                                                                                           Bölüm Başkan V.</t>
  </si>
  <si>
    <t>ANT002 ANATOMİ</t>
  </si>
  <si>
    <t>LBS113 HİSTOLOJİ VE EMBRİYOLOJİ</t>
  </si>
  <si>
    <t>BKY002 BİYOKİMYA</t>
  </si>
  <si>
    <t>LBS111 GENETİK</t>
  </si>
  <si>
    <t>FYZ002 FİZYOLOJİ</t>
  </si>
  <si>
    <t>LBS115 VETERİNER LAB. TEK. VE PREN.</t>
  </si>
  <si>
    <t>LBS114 GIDA GÜVENLİĞİNİN TEMEL PREN.</t>
  </si>
  <si>
    <t>LBS112 ZOOTEKNİ</t>
  </si>
  <si>
    <t>ÖĞR. GÖR. MUSTAFA KUBİLAY UZUN</t>
  </si>
  <si>
    <t>ÖĞR. GÖR. DR. GÖZDE ŞAHİNGÖZ DEMİRPOLAT</t>
  </si>
  <si>
    <t>ÖĞR. GÖR. MEHMET DEMİREL</t>
  </si>
  <si>
    <t>LBS721 İÇ HASTALIKLARI</t>
  </si>
  <si>
    <t>LBS705 KANATLI HAYVAN YETİŞTİRİCİLİĞİ</t>
  </si>
  <si>
    <t>LBS722 VİROLOJİ</t>
  </si>
  <si>
    <t>LBS720 DIŞ HASTALIKLARI</t>
  </si>
  <si>
    <t>HVS001 HİJYEN SANİTASYON</t>
  </si>
  <si>
    <t>LBS706 MEME SAĞLIĞI VE HASTALIKLARI</t>
  </si>
  <si>
    <t>LBS707 BESLENME HASTALIKLARI</t>
  </si>
  <si>
    <t>LBS703 KORUYUCU HEKİMLİK</t>
  </si>
  <si>
    <t>DR. ÖĞR. ÜYESİ İMRAN GARİP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</si>
</sst>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sz val="14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/>
    </xf>
    <xf numFmtId="14" fontId="2" fillId="0" borderId="5" xfId="0" applyNumberFormat="1" applyFont="1" applyFill="1" applyBorder="1"/>
    <xf numFmtId="20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14" fontId="2" fillId="0" borderId="3" xfId="0" applyNumberFormat="1" applyFont="1" applyFill="1" applyBorder="1"/>
    <xf numFmtId="20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/>
    <xf numFmtId="14" fontId="2" fillId="0" borderId="8" xfId="0" applyNumberFormat="1" applyFont="1" applyFill="1" applyBorder="1"/>
    <xf numFmtId="20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0" fontId="2" fillId="3" borderId="5" xfId="0" applyNumberFormat="1" applyFont="1" applyFill="1" applyBorder="1" applyAlignment="1">
      <alignment horizontal="center"/>
    </xf>
    <xf numFmtId="20" fontId="2" fillId="3" borderId="3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2" fillId="0" borderId="0" xfId="0" applyFont="1" applyFill="1"/>
    <xf numFmtId="20" fontId="2" fillId="3" borderId="8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0" borderId="16" xfId="0" applyFont="1" applyBorder="1"/>
    <xf numFmtId="0" fontId="1" fillId="0" borderId="2" xfId="0" applyFont="1" applyFill="1" applyBorder="1" applyAlignment="1">
      <alignment horizontal="center"/>
    </xf>
    <xf numFmtId="14" fontId="2" fillId="3" borderId="10" xfId="0" applyNumberFormat="1" applyFont="1" applyFill="1" applyBorder="1"/>
    <xf numFmtId="14" fontId="2" fillId="3" borderId="11" xfId="0" applyNumberFormat="1" applyFont="1" applyFill="1" applyBorder="1"/>
    <xf numFmtId="14" fontId="2" fillId="3" borderId="12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14" fontId="1" fillId="0" borderId="10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0" fontId="3" fillId="0" borderId="29" xfId="0" applyFont="1" applyBorder="1" applyAlignment="1">
      <alignment horizontal="left" vertical="center" wrapText="1"/>
    </xf>
    <xf numFmtId="0" fontId="2" fillId="0" borderId="8" xfId="0" applyFont="1" applyBorder="1"/>
    <xf numFmtId="0" fontId="3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jitsu/Downloads/283eec8e-5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-2025-GÜZ"/>
    </sheetNames>
    <sheetDataSet>
      <sheetData sheetId="0">
        <row r="4">
          <cell r="F4" t="str">
            <v>Derslik 3-5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abSelected="1" zoomScale="85" zoomScaleNormal="85" workbookViewId="0">
      <selection activeCell="H7" sqref="H7"/>
    </sheetView>
  </sheetViews>
  <sheetFormatPr defaultRowHeight="18" x14ac:dyDescent="0.25"/>
  <cols>
    <col min="1" max="1" width="2" style="1" customWidth="1"/>
    <col min="2" max="2" width="10.42578125" style="1" bestFit="1" customWidth="1"/>
    <col min="3" max="3" width="15.42578125" style="1" bestFit="1" customWidth="1"/>
    <col min="4" max="4" width="14.140625" style="1" bestFit="1" customWidth="1"/>
    <col min="5" max="5" width="13.7109375" style="1" bestFit="1" customWidth="1"/>
    <col min="6" max="6" width="16.85546875" style="1" bestFit="1" customWidth="1"/>
    <col min="7" max="7" width="61" style="1" customWidth="1"/>
    <col min="8" max="8" width="68.28515625" style="1" customWidth="1"/>
    <col min="9" max="9" width="69.28515625" style="1" customWidth="1"/>
    <col min="10" max="16384" width="9.140625" style="1"/>
  </cols>
  <sheetData>
    <row r="1" spans="2:9" ht="18.75" thickBot="1" x14ac:dyDescent="0.3"/>
    <row r="2" spans="2:9" ht="18.75" thickBot="1" x14ac:dyDescent="0.3">
      <c r="C2" s="27" t="s">
        <v>23</v>
      </c>
      <c r="D2" s="28"/>
      <c r="E2" s="28"/>
      <c r="F2" s="28"/>
      <c r="G2" s="28"/>
      <c r="H2" s="28"/>
      <c r="I2" s="29"/>
    </row>
    <row r="3" spans="2:9" ht="23.25" customHeight="1" thickBot="1" x14ac:dyDescent="0.3"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</row>
    <row r="4" spans="2:9" ht="24.75" customHeight="1" x14ac:dyDescent="0.25">
      <c r="B4" s="30" t="s">
        <v>7</v>
      </c>
      <c r="C4" s="23">
        <v>45677</v>
      </c>
      <c r="D4" s="3" t="s">
        <v>8</v>
      </c>
      <c r="E4" s="4">
        <v>0.41666666666666669</v>
      </c>
      <c r="F4" s="1" t="str">
        <f>$F$11</f>
        <v>Derslik 3-5</v>
      </c>
      <c r="G4" s="20" t="s">
        <v>25</v>
      </c>
      <c r="H4" s="64" t="s">
        <v>33</v>
      </c>
      <c r="I4" s="61" t="s">
        <v>34</v>
      </c>
    </row>
    <row r="5" spans="2:9" s="18" customFormat="1" ht="21" customHeight="1" x14ac:dyDescent="0.25">
      <c r="B5" s="31"/>
      <c r="C5" s="24">
        <v>45677</v>
      </c>
      <c r="D5" s="6" t="s">
        <v>8</v>
      </c>
      <c r="E5" s="7">
        <v>0.45833333333333331</v>
      </c>
      <c r="F5" s="8" t="str">
        <f>$F$11</f>
        <v>Derslik 3-5</v>
      </c>
      <c r="G5" s="61" t="s">
        <v>26</v>
      </c>
      <c r="H5" s="61" t="s">
        <v>34</v>
      </c>
      <c r="I5" s="64" t="s">
        <v>33</v>
      </c>
    </row>
    <row r="6" spans="2:9" s="18" customFormat="1" ht="21" customHeight="1" x14ac:dyDescent="0.25">
      <c r="B6" s="31"/>
      <c r="C6" s="24">
        <v>45678</v>
      </c>
      <c r="D6" s="6" t="s">
        <v>9</v>
      </c>
      <c r="E6" s="7">
        <v>0.54166666666666663</v>
      </c>
      <c r="F6" s="8" t="str">
        <f t="shared" ref="F6:F10" si="0">$F$11</f>
        <v>Derslik 3-5</v>
      </c>
      <c r="G6" s="61" t="s">
        <v>27</v>
      </c>
      <c r="H6" s="61" t="s">
        <v>35</v>
      </c>
      <c r="I6" s="61" t="s">
        <v>34</v>
      </c>
    </row>
    <row r="7" spans="2:9" ht="21" customHeight="1" thickBot="1" x14ac:dyDescent="0.3">
      <c r="B7" s="31"/>
      <c r="C7" s="24">
        <v>45678</v>
      </c>
      <c r="D7" s="6" t="s">
        <v>9</v>
      </c>
      <c r="E7" s="7">
        <v>0.58333333333333337</v>
      </c>
      <c r="F7" s="8" t="str">
        <f t="shared" si="0"/>
        <v>Derslik 3-5</v>
      </c>
      <c r="G7" s="61" t="s">
        <v>28</v>
      </c>
      <c r="H7" s="61" t="s">
        <v>34</v>
      </c>
      <c r="I7" s="63" t="s">
        <v>35</v>
      </c>
    </row>
    <row r="8" spans="2:9" ht="21" customHeight="1" thickBot="1" x14ac:dyDescent="0.3">
      <c r="B8" s="31"/>
      <c r="C8" s="24">
        <v>45679</v>
      </c>
      <c r="D8" s="6" t="s">
        <v>10</v>
      </c>
      <c r="E8" s="7">
        <v>0.41666666666666669</v>
      </c>
      <c r="F8" s="8" t="str">
        <f t="shared" si="0"/>
        <v>Derslik 3-5</v>
      </c>
      <c r="G8" s="61" t="s">
        <v>29</v>
      </c>
      <c r="H8" s="64" t="s">
        <v>33</v>
      </c>
      <c r="I8" s="63" t="s">
        <v>35</v>
      </c>
    </row>
    <row r="9" spans="2:9" ht="21" customHeight="1" x14ac:dyDescent="0.25">
      <c r="B9" s="31"/>
      <c r="C9" s="24">
        <v>45679</v>
      </c>
      <c r="D9" s="6" t="s">
        <v>10</v>
      </c>
      <c r="E9" s="7">
        <v>0.45833333333333331</v>
      </c>
      <c r="F9" s="8" t="str">
        <f t="shared" si="0"/>
        <v>Derslik 3-5</v>
      </c>
      <c r="G9" s="62" t="s">
        <v>30</v>
      </c>
      <c r="H9" s="61" t="s">
        <v>34</v>
      </c>
      <c r="I9" s="64" t="s">
        <v>33</v>
      </c>
    </row>
    <row r="10" spans="2:9" ht="21" customHeight="1" thickBot="1" x14ac:dyDescent="0.3">
      <c r="B10" s="31"/>
      <c r="C10" s="24">
        <v>45680</v>
      </c>
      <c r="D10" s="6" t="s">
        <v>11</v>
      </c>
      <c r="E10" s="7">
        <v>0.41666666666666669</v>
      </c>
      <c r="F10" s="8" t="str">
        <f t="shared" si="0"/>
        <v>Derslik 3-5</v>
      </c>
      <c r="G10" s="61" t="s">
        <v>31</v>
      </c>
      <c r="H10" s="63" t="s">
        <v>34</v>
      </c>
      <c r="I10" s="63" t="s">
        <v>35</v>
      </c>
    </row>
    <row r="11" spans="2:9" ht="21" customHeight="1" thickBot="1" x14ac:dyDescent="0.3">
      <c r="B11" s="32"/>
      <c r="C11" s="25">
        <v>45680</v>
      </c>
      <c r="D11" s="9" t="s">
        <v>11</v>
      </c>
      <c r="E11" s="10">
        <v>0.45833333333333331</v>
      </c>
      <c r="F11" s="5" t="str">
        <f>'[1]2024-2025-GÜZ'!$F$4</f>
        <v>Derslik 3-5</v>
      </c>
      <c r="G11" s="63" t="s">
        <v>32</v>
      </c>
      <c r="H11" s="63" t="s">
        <v>35</v>
      </c>
      <c r="I11" s="64" t="s">
        <v>33</v>
      </c>
    </row>
    <row r="12" spans="2:9" ht="23.25" customHeight="1" thickBot="1" x14ac:dyDescent="0.3">
      <c r="B12" s="21"/>
      <c r="C12" s="12" t="s">
        <v>0</v>
      </c>
      <c r="D12" s="13"/>
      <c r="E12" s="13" t="s">
        <v>2</v>
      </c>
      <c r="F12" s="13" t="s">
        <v>3</v>
      </c>
      <c r="G12" s="13" t="s">
        <v>4</v>
      </c>
      <c r="H12" s="13" t="s">
        <v>5</v>
      </c>
      <c r="I12" s="22" t="s">
        <v>6</v>
      </c>
    </row>
    <row r="13" spans="2:9" ht="21" customHeight="1" x14ac:dyDescent="0.25">
      <c r="B13" s="30" t="s">
        <v>12</v>
      </c>
      <c r="C13" s="23">
        <v>45677</v>
      </c>
      <c r="D13" s="3" t="s">
        <v>8</v>
      </c>
      <c r="E13" s="14">
        <v>0.54166666666666663</v>
      </c>
      <c r="F13" s="5" t="str">
        <f>$F$11</f>
        <v>Derslik 3-5</v>
      </c>
      <c r="G13" s="60" t="s">
        <v>36</v>
      </c>
      <c r="H13" s="61" t="s">
        <v>33</v>
      </c>
      <c r="I13" s="61" t="s">
        <v>34</v>
      </c>
    </row>
    <row r="14" spans="2:9" ht="21" customHeight="1" x14ac:dyDescent="0.25">
      <c r="B14" s="31"/>
      <c r="C14" s="24">
        <v>45677</v>
      </c>
      <c r="D14" s="6" t="s">
        <v>8</v>
      </c>
      <c r="E14" s="15">
        <v>0.58333333333333337</v>
      </c>
      <c r="F14" s="8" t="str">
        <f>$F$11</f>
        <v>Derslik 3-5</v>
      </c>
      <c r="G14" s="61" t="s">
        <v>37</v>
      </c>
      <c r="H14" s="61" t="s">
        <v>35</v>
      </c>
      <c r="I14" s="61" t="s">
        <v>34</v>
      </c>
    </row>
    <row r="15" spans="2:9" ht="21" customHeight="1" thickBot="1" x14ac:dyDescent="0.3">
      <c r="B15" s="31"/>
      <c r="C15" s="24">
        <v>45678</v>
      </c>
      <c r="D15" s="6" t="s">
        <v>9</v>
      </c>
      <c r="E15" s="15">
        <v>0.625</v>
      </c>
      <c r="F15" s="8" t="str">
        <f>$F$11</f>
        <v>Derslik 3-5</v>
      </c>
      <c r="G15" s="61" t="s">
        <v>38</v>
      </c>
      <c r="H15" s="61" t="s">
        <v>34</v>
      </c>
      <c r="I15" s="63" t="s">
        <v>35</v>
      </c>
    </row>
    <row r="16" spans="2:9" ht="21" customHeight="1" x14ac:dyDescent="0.25">
      <c r="B16" s="31"/>
      <c r="C16" s="24">
        <v>45678</v>
      </c>
      <c r="D16" s="6" t="s">
        <v>9</v>
      </c>
      <c r="E16" s="15">
        <v>0.66666666666666663</v>
      </c>
      <c r="F16" s="8" t="str">
        <f>$F$11</f>
        <v>Derslik 3-5</v>
      </c>
      <c r="G16" s="61" t="s">
        <v>39</v>
      </c>
      <c r="H16" s="64" t="s">
        <v>35</v>
      </c>
      <c r="I16" s="61" t="s">
        <v>34</v>
      </c>
    </row>
    <row r="17" spans="2:9" ht="21" customHeight="1" x14ac:dyDescent="0.25">
      <c r="B17" s="31"/>
      <c r="C17" s="24">
        <v>45679</v>
      </c>
      <c r="D17" s="6" t="s">
        <v>10</v>
      </c>
      <c r="E17" s="15">
        <v>0.54166666666666663</v>
      </c>
      <c r="F17" s="8" t="str">
        <f>$F$11</f>
        <v>Derslik 3-5</v>
      </c>
      <c r="G17" s="61" t="s">
        <v>40</v>
      </c>
      <c r="H17" s="61" t="s">
        <v>34</v>
      </c>
      <c r="I17" s="64" t="s">
        <v>33</v>
      </c>
    </row>
    <row r="18" spans="2:9" ht="21" customHeight="1" thickBot="1" x14ac:dyDescent="0.3">
      <c r="B18" s="31"/>
      <c r="C18" s="24">
        <v>45679</v>
      </c>
      <c r="D18" s="6" t="s">
        <v>10</v>
      </c>
      <c r="E18" s="15">
        <v>0.58333333333333337</v>
      </c>
      <c r="F18" s="8" t="str">
        <f>$F$11</f>
        <v>Derslik 3-5</v>
      </c>
      <c r="G18" s="61" t="s">
        <v>41</v>
      </c>
      <c r="H18" s="64" t="s">
        <v>33</v>
      </c>
      <c r="I18" s="63" t="s">
        <v>35</v>
      </c>
    </row>
    <row r="19" spans="2:9" ht="21" customHeight="1" thickBot="1" x14ac:dyDescent="0.3">
      <c r="B19" s="31"/>
      <c r="C19" s="24">
        <v>45680</v>
      </c>
      <c r="D19" s="6" t="s">
        <v>11</v>
      </c>
      <c r="E19" s="15">
        <v>0.54166666666666663</v>
      </c>
      <c r="F19" s="8" t="str">
        <f>$F$11</f>
        <v>Derslik 3-5</v>
      </c>
      <c r="G19" s="61" t="s">
        <v>42</v>
      </c>
      <c r="H19" s="64" t="s">
        <v>33</v>
      </c>
      <c r="I19" s="63" t="s">
        <v>35</v>
      </c>
    </row>
    <row r="20" spans="2:9" s="18" customFormat="1" ht="21" customHeight="1" thickBot="1" x14ac:dyDescent="0.3">
      <c r="B20" s="32"/>
      <c r="C20" s="25">
        <v>45680</v>
      </c>
      <c r="D20" s="9" t="s">
        <v>11</v>
      </c>
      <c r="E20" s="19">
        <v>0.58333333333333337</v>
      </c>
      <c r="F20" s="11" t="str">
        <f>$F$11</f>
        <v>Derslik 3-5</v>
      </c>
      <c r="G20" s="63" t="s">
        <v>43</v>
      </c>
      <c r="H20" s="63" t="s">
        <v>44</v>
      </c>
      <c r="I20" s="64" t="s">
        <v>33</v>
      </c>
    </row>
    <row r="21" spans="2:9" ht="18.75" thickBot="1" x14ac:dyDescent="0.3"/>
    <row r="22" spans="2:9" ht="18.75" customHeight="1" thickBot="1" x14ac:dyDescent="0.3">
      <c r="B22" s="33" t="s">
        <v>19</v>
      </c>
      <c r="C22" s="34"/>
      <c r="D22" s="39" t="s">
        <v>22</v>
      </c>
      <c r="E22" s="40"/>
      <c r="F22" s="40"/>
      <c r="G22" s="40"/>
      <c r="H22" s="40"/>
      <c r="I22" s="41"/>
    </row>
    <row r="23" spans="2:9" ht="18.75" thickBot="1" x14ac:dyDescent="0.3">
      <c r="B23" s="35"/>
      <c r="C23" s="36"/>
      <c r="D23" s="42" t="s">
        <v>0</v>
      </c>
      <c r="E23" s="43"/>
      <c r="F23" s="16" t="s">
        <v>2</v>
      </c>
      <c r="G23" s="44" t="s">
        <v>16</v>
      </c>
      <c r="H23" s="43"/>
      <c r="I23" s="17" t="s">
        <v>17</v>
      </c>
    </row>
    <row r="24" spans="2:9" x14ac:dyDescent="0.25">
      <c r="B24" s="35"/>
      <c r="C24" s="36"/>
      <c r="D24" s="45" t="s">
        <v>21</v>
      </c>
      <c r="E24" s="46"/>
      <c r="F24" s="51" t="s">
        <v>20</v>
      </c>
      <c r="G24" s="54" t="s">
        <v>14</v>
      </c>
      <c r="H24" s="54"/>
      <c r="I24" s="55" t="s">
        <v>18</v>
      </c>
    </row>
    <row r="25" spans="2:9" x14ac:dyDescent="0.25">
      <c r="B25" s="35"/>
      <c r="C25" s="36"/>
      <c r="D25" s="47"/>
      <c r="E25" s="48"/>
      <c r="F25" s="52"/>
      <c r="G25" s="58" t="s">
        <v>15</v>
      </c>
      <c r="H25" s="58"/>
      <c r="I25" s="56"/>
    </row>
    <row r="26" spans="2:9" ht="18.75" thickBot="1" x14ac:dyDescent="0.3">
      <c r="B26" s="37"/>
      <c r="C26" s="38"/>
      <c r="D26" s="49"/>
      <c r="E26" s="50"/>
      <c r="F26" s="53"/>
      <c r="G26" s="59" t="s">
        <v>13</v>
      </c>
      <c r="H26" s="59"/>
      <c r="I26" s="57"/>
    </row>
    <row r="28" spans="2:9" ht="36" customHeight="1" x14ac:dyDescent="0.25">
      <c r="I28" s="26" t="s">
        <v>24</v>
      </c>
    </row>
    <row r="29" spans="2:9" ht="18" customHeight="1" x14ac:dyDescent="0.25">
      <c r="I29" s="26"/>
    </row>
  </sheetData>
  <mergeCells count="14">
    <mergeCell ref="I28:I29"/>
    <mergeCell ref="C2:I2"/>
    <mergeCell ref="B4:B11"/>
    <mergeCell ref="B13:B20"/>
    <mergeCell ref="B22:C26"/>
    <mergeCell ref="D22:I22"/>
    <mergeCell ref="D23:E23"/>
    <mergeCell ref="G23:H23"/>
    <mergeCell ref="D24:E26"/>
    <mergeCell ref="F24:F26"/>
    <mergeCell ref="G24:H24"/>
    <mergeCell ref="I24:I26"/>
    <mergeCell ref="G25:H25"/>
    <mergeCell ref="G26:H26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2024-2025-GÜZ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2025-01-09T10:05:46Z</dcterms:modified>
</cp:coreProperties>
</file>