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3170"/>
  </bookViews>
  <sheets>
    <sheet name="Fakülte " sheetId="4" r:id="rId1"/>
    <sheet name="Yandal" sheetId="6" r:id="rId2"/>
    <sheet name="MYO" sheetId="5" r:id="rId3"/>
  </sheets>
  <definedNames>
    <definedName name="_xlnm.Print_Area" localSheetId="0">'Fakülte '!$A$1:$J$101</definedName>
    <definedName name="_xlnm.Print_Titles" localSheetId="0">'Fakülte '!$1:$12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4" l="1"/>
  <c r="E76" i="4"/>
  <c r="F76" i="4"/>
  <c r="G76" i="4"/>
  <c r="H76" i="4"/>
  <c r="H87" i="4" l="1"/>
  <c r="H57" i="4"/>
  <c r="H47" i="4"/>
  <c r="H67" i="4"/>
  <c r="E94" i="6"/>
  <c r="F94" i="6"/>
  <c r="G94" i="6"/>
  <c r="H94" i="6"/>
  <c r="D94" i="6"/>
  <c r="E87" i="6"/>
  <c r="F87" i="6"/>
  <c r="G87" i="6"/>
  <c r="H87" i="6"/>
  <c r="D87" i="6"/>
  <c r="E76" i="6"/>
  <c r="F76" i="6"/>
  <c r="G76" i="6"/>
  <c r="H76" i="6"/>
  <c r="D76" i="6"/>
  <c r="E67" i="6"/>
  <c r="F67" i="6"/>
  <c r="G67" i="6"/>
  <c r="H67" i="6"/>
  <c r="D67" i="6"/>
  <c r="E57" i="6"/>
  <c r="F57" i="6"/>
  <c r="G57" i="6"/>
  <c r="H57" i="6"/>
  <c r="D57" i="6"/>
  <c r="E47" i="6"/>
  <c r="F47" i="6"/>
  <c r="G47" i="6"/>
  <c r="H47" i="6"/>
  <c r="D47" i="6"/>
  <c r="E37" i="6"/>
  <c r="F37" i="6"/>
  <c r="G37" i="6"/>
  <c r="H37" i="6"/>
  <c r="D37" i="6"/>
  <c r="E23" i="6"/>
  <c r="F23" i="6"/>
  <c r="G23" i="6"/>
  <c r="H23" i="6"/>
  <c r="D23" i="6"/>
  <c r="E94" i="4"/>
  <c r="F94" i="4"/>
  <c r="G94" i="4"/>
  <c r="H94" i="4"/>
  <c r="D94" i="4"/>
  <c r="F87" i="4"/>
  <c r="G87" i="4"/>
  <c r="E67" i="4"/>
  <c r="F67" i="4"/>
  <c r="E57" i="4"/>
  <c r="F57" i="4"/>
  <c r="G57" i="4"/>
  <c r="D57" i="4"/>
  <c r="F47" i="4"/>
  <c r="G47" i="4"/>
  <c r="E37" i="4"/>
  <c r="F37" i="4"/>
  <c r="G37" i="4"/>
  <c r="H37" i="4"/>
  <c r="D37" i="4"/>
  <c r="E23" i="4"/>
  <c r="F23" i="4"/>
  <c r="G23" i="4"/>
  <c r="H23" i="4"/>
  <c r="D23" i="4"/>
  <c r="F59" i="5"/>
  <c r="G59" i="5"/>
  <c r="H59" i="5"/>
  <c r="I59" i="5"/>
  <c r="E59" i="5"/>
  <c r="F45" i="5"/>
  <c r="G45" i="5"/>
  <c r="H45" i="5"/>
  <c r="I45" i="5"/>
  <c r="E45" i="5"/>
  <c r="F32" i="5"/>
  <c r="G32" i="5"/>
  <c r="H32" i="5"/>
  <c r="I32" i="5"/>
  <c r="E32" i="5"/>
  <c r="F21" i="5"/>
  <c r="G21" i="5"/>
  <c r="H21" i="5"/>
  <c r="I21" i="5"/>
  <c r="E21" i="5"/>
  <c r="G96" i="6" l="1"/>
  <c r="D96" i="6"/>
  <c r="H96" i="6"/>
  <c r="F96" i="6"/>
  <c r="E96" i="6"/>
  <c r="H96" i="4"/>
  <c r="G96" i="4"/>
  <c r="D96" i="4"/>
  <c r="E96" i="4"/>
  <c r="F96" i="4"/>
</calcChain>
</file>

<file path=xl/sharedStrings.xml><?xml version="1.0" encoding="utf-8"?>
<sst xmlns="http://schemas.openxmlformats.org/spreadsheetml/2006/main" count="588" uniqueCount="108">
  <si>
    <t>ÖĞRENCİ İŞLERİ DAİRE BAŞKANLIĞI</t>
  </si>
  <si>
    <t>ÇİFT ANADAL PROGRAMI AÇAN</t>
  </si>
  <si>
    <t>FAKÜLTE ADI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</si>
  <si>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</si>
  <si>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</si>
  <si>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</si>
  <si>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</si>
  <si>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</si>
  <si>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</si>
  <si>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</si>
  <si>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</si>
  <si>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</si>
  <si>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</si>
  <si>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</si>
  <si>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</si>
  <si>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</si>
  <si>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</si>
  <si>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</si>
  <si>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3. SINIF/5. YARIYIL</t>
  </si>
  <si>
    <t>3. SINIF/6. YARIYIL</t>
  </si>
  <si>
    <t>4. SINIF/7. YARIYIL</t>
  </si>
  <si>
    <t>4. SINIF/8.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</si>
  <si>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</si>
  <si>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</si>
  <si>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</si>
  <si>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</si>
  <si>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</si>
  <si>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</si>
  <si>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</si>
  <si>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</si>
  <si>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 xml:space="preserve">YANDAL PROGRAMI </t>
  </si>
  <si>
    <t>YANDAL PROGRAMI AÇAN</t>
  </si>
  <si>
    <t>MYO ADI</t>
  </si>
  <si>
    <t>(Program İsmi)</t>
  </si>
  <si>
    <t>Çift Anadal Açan Program Adı</t>
  </si>
  <si>
    <t>Çift Anadal Açan MYO Adı</t>
  </si>
  <si>
    <t>MMF</t>
  </si>
  <si>
    <t>ŞBP</t>
  </si>
  <si>
    <t>SLP 233 ŞEHİRCİLİK</t>
  </si>
  <si>
    <t>SPL241 İMAR VE ÇEVRE HUKUKU</t>
  </si>
  <si>
    <t>SPL 242 ŞEHİRCİLİK II</t>
  </si>
  <si>
    <t>SPL 353 STÜDYO 5</t>
  </si>
  <si>
    <t xml:space="preserve">SPL 356 YAZ STAJI </t>
  </si>
  <si>
    <t xml:space="preserve">SPL 361 STÜDYO 6 </t>
  </si>
  <si>
    <t>SLP 364 PLANLAMA KURAM VE TEKNİKLERİ</t>
  </si>
  <si>
    <t>SPL 472 ULAŞIM PLANLAMASI</t>
  </si>
  <si>
    <t>SPL 473 ENDÜSTRİ KENT İLİŞKİSİ</t>
  </si>
  <si>
    <t>SPL 474 ÜLKE VE BÖLGE PLANLAMA</t>
  </si>
  <si>
    <t>SPL 475 KENTSEL TEKNİK ALTYAPI</t>
  </si>
  <si>
    <t>SPL 476 STÜDYO VII</t>
  </si>
  <si>
    <t>SPL 477 YAZ STAJI II</t>
  </si>
  <si>
    <t>MSDL 004 MESLEKİ SEÇMELİ DERS</t>
  </si>
  <si>
    <t>SPL 481 STÜDYO VIII</t>
  </si>
  <si>
    <t>80 AKTS</t>
  </si>
  <si>
    <t>Muaf Olunan Dersler</t>
  </si>
  <si>
    <t>Alınacak Dersler</t>
  </si>
  <si>
    <t>MMF/MİMARLIK</t>
  </si>
  <si>
    <t>ATA 001 ATATÜRK İLKELERİ VE İNKILAP TARİHİ</t>
  </si>
  <si>
    <t>MIM 111 GENEL MATEMATİK</t>
  </si>
  <si>
    <t>SIB 001 SİBER GÜVENLİĞİN TEMMELERİ</t>
  </si>
  <si>
    <t>SPL 111 TEKNİK RESİM</t>
  </si>
  <si>
    <t>SPL 113 TASARI GEOMETRİ VE PERSPEKTİF I</t>
  </si>
  <si>
    <t>SPL 114 STÜDYO 1</t>
  </si>
  <si>
    <t>TDI 001 TÜRK DİLİ I</t>
  </si>
  <si>
    <t>SPL 112 BİLGİSAYAR PROGRAMLAMA I</t>
  </si>
  <si>
    <t xml:space="preserve">YDL 001 YABANCI DİL I (İNGİLİZCE) </t>
  </si>
  <si>
    <t>ATA 002 ATATÜRK İLKELERİ İNKILAP TARİHİ</t>
  </si>
  <si>
    <t>KAR 001 KARİYER PLANLAMA</t>
  </si>
  <si>
    <t>MİM 121 GENEL MATEMATİK II</t>
  </si>
  <si>
    <t>SPL 121 BİLGİSAYAR PROGRAMLAMA II</t>
  </si>
  <si>
    <t>SPL 122 STÜDYO II</t>
  </si>
  <si>
    <t>SPL 123 TASARI GEOMETRİ VE PERSPEKTİF II</t>
  </si>
  <si>
    <t>SPL 124 MİMARLIK BİLGİSİ</t>
  </si>
  <si>
    <t>SPL125 MAKET</t>
  </si>
  <si>
    <t>TDI 002 TÜRK DİLİ II</t>
  </si>
  <si>
    <t>YDL 002 YABANCI DİL II (İNGİLİZCE)</t>
  </si>
  <si>
    <t>ADSL 01 ALAN DIŞI SEÇMELİ DERS</t>
  </si>
  <si>
    <t>MSDL 001 MESLEKİ SEÇMELİ DERS</t>
  </si>
  <si>
    <t>SPL 231 ŞEHİR SOSYOLOJİSİ</t>
  </si>
  <si>
    <t xml:space="preserve">SPL 232 STÜDYO 3 </t>
  </si>
  <si>
    <t>SPL 234 KENTSEL TASARIM I</t>
  </si>
  <si>
    <t>SPL 235 EKONOMİ I</t>
  </si>
  <si>
    <t>SPL 236 BİLGİSAYAR DESTEKLİ TASARIM</t>
  </si>
  <si>
    <t>ADSL 02 ALAN DIŞI SEÇMELİ DERS</t>
  </si>
  <si>
    <t>SPL 243 EKONOMİ II</t>
  </si>
  <si>
    <t>SPL 244 STÜDYO IV</t>
  </si>
  <si>
    <t>SPL 245 KENTSEL TASARIM II</t>
  </si>
  <si>
    <t>SPL 246 EKOLOJİ FİZİKSEL ÇEVRE KONTROLÜ</t>
  </si>
  <si>
    <t>MSDL 002 MESLEKİ SEÇMELİ DERS</t>
  </si>
  <si>
    <t>SPL 351 ÇEVRE BİLİMİ</t>
  </si>
  <si>
    <t>SPL 352 İSTATİSTİK GRAFİK İFADE METODLARI</t>
  </si>
  <si>
    <t>SPL 354 ŞEHİR COĞRAFYASI</t>
  </si>
  <si>
    <t>SPL 355 KENTSEL GELİŞİMDE KORUMA VE YENİLEME</t>
  </si>
  <si>
    <t>MSDL 003 MESLEKİ SEÇMELİ DERS</t>
  </si>
  <si>
    <t>SPL 362 METROPOLİTEN PLANLAMA</t>
  </si>
  <si>
    <t>SPL 365 PEYZAJ PLANLAMA</t>
  </si>
  <si>
    <t>SPL 471 KONUT ALANLARI PLANLAMASI</t>
  </si>
  <si>
    <t>SPL 482 BİTİRME ÖDEVİ</t>
  </si>
  <si>
    <t>SPL 483 ŞEHİR VE TOPLUM YÖNETİMİ</t>
  </si>
  <si>
    <t>HAYIR</t>
  </si>
  <si>
    <t>Yandal Açan Fakülte Adı mmf</t>
  </si>
  <si>
    <t>Yandal Açan Program Adı ŞBP</t>
  </si>
  <si>
    <t>İNŞAAT MÜHENDİSLİĞİ</t>
  </si>
  <si>
    <t>MİMARLIK</t>
  </si>
  <si>
    <t>ISG120 İŞ SAĞLIĞI VE GÜVENLİĞİ I</t>
  </si>
  <si>
    <t>ISG 402 İŞ SAĞLIĞI VE GÜVENLİĞİ II</t>
  </si>
  <si>
    <t>MMF/İNŞAAT MÜHENDİSLİĞİ</t>
  </si>
  <si>
    <t>122 AKTS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</si>
</sst>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8"/>
      <color theme="0" tint="-0.499984740745262"/>
      <name val="Times New Roman"/>
      <family val="1"/>
    </font>
    <font>
      <sz val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1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0" xfId="0" applyFont="1" applyFill="1"/>
    <xf numFmtId="0" fontId="2" fillId="0" borderId="14" xfId="0" applyFont="1" applyFill="1" applyBorder="1" applyAlignment="1">
      <alignment horizontal="center"/>
    </xf>
    <xf numFmtId="0" fontId="2" fillId="2" borderId="19" xfId="0" applyFont="1" applyFill="1" applyBorder="1"/>
    <xf numFmtId="0" fontId="1" fillId="2" borderId="20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left" vertical="center" readingOrder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textRotation="90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readingOrder="1"/>
    </xf>
    <xf numFmtId="0" fontId="2" fillId="0" borderId="0" xfId="0" applyFont="1" applyBorder="1" applyAlignment="1">
      <alignment vertical="center" wrapText="1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3" xfId="0" applyFont="1" applyBorder="1"/>
    <xf numFmtId="0" fontId="1" fillId="2" borderId="2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0" xfId="0" applyFont="1" applyFill="1"/>
    <xf numFmtId="0" fontId="3" fillId="5" borderId="3" xfId="0" applyFont="1" applyFill="1" applyBorder="1"/>
    <xf numFmtId="0" fontId="2" fillId="5" borderId="0" xfId="0" applyFont="1" applyFill="1"/>
    <xf numFmtId="0" fontId="8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5" xfId="0" applyFont="1" applyFill="1" applyBorder="1"/>
    <xf numFmtId="0" fontId="2" fillId="5" borderId="1" xfId="0" applyFont="1" applyFill="1" applyBorder="1"/>
    <xf numFmtId="0" fontId="1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5" borderId="2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4" borderId="18" xfId="0" applyFont="1" applyFill="1" applyBorder="1"/>
    <xf numFmtId="0" fontId="8" fillId="3" borderId="28" xfId="0" applyFont="1" applyFill="1" applyBorder="1" applyAlignment="1">
      <alignment horizontal="center" vertical="center" wrapText="1"/>
    </xf>
    <xf numFmtId="0" fontId="3" fillId="5" borderId="18" xfId="0" applyFont="1" applyFill="1" applyBorder="1"/>
    <xf numFmtId="0" fontId="8" fillId="4" borderId="2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textRotation="90" wrapText="1"/>
    </xf>
    <xf numFmtId="0" fontId="1" fillId="2" borderId="24" xfId="0" applyFont="1" applyFill="1" applyBorder="1" applyAlignment="1">
      <alignment horizontal="center" textRotation="90" wrapText="1"/>
    </xf>
    <xf numFmtId="0" fontId="1" fillId="2" borderId="25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3" fillId="4" borderId="3" xfId="0" applyFont="1" applyFill="1" applyBorder="1"/>
    <xf numFmtId="0" fontId="3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abSelected="1" zoomScaleNormal="100" workbookViewId="0">
      <selection activeCell="B73" sqref="B73:J73"/>
    </sheetView>
  </sheetViews>
  <sheetFormatPr defaultColWidth="9.140625" defaultRowHeight="15" x14ac:dyDescent="0.25"/>
  <cols>
    <col min="1" max="1" width="2.7109375" style="2" customWidth="1"/>
    <col min="2" max="2" width="44.42578125" style="2" customWidth="1"/>
    <col min="3" max="3" width="7.28515625" style="2" customWidth="1"/>
    <col min="4" max="4" width="4" style="2" customWidth="1"/>
    <col min="5" max="6" width="2.7109375" style="2" customWidth="1"/>
    <col min="7" max="7" width="3.85546875" style="2" customWidth="1"/>
    <col min="8" max="8" width="3.7109375" style="2" customWidth="1"/>
    <col min="9" max="10" width="49.5703125" style="2" customWidth="1"/>
    <col min="11" max="11" width="4.42578125" style="2" customWidth="1"/>
    <col min="22" max="16384" width="9.140625" style="2"/>
  </cols>
  <sheetData>
    <row r="1" spans="1:11" x14ac:dyDescent="0.25">
      <c r="A1" s="4"/>
    </row>
    <row r="2" spans="1:11" ht="15" customHeight="1" x14ac:dyDescent="0.25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43"/>
    </row>
    <row r="3" spans="1:11" ht="15" customHeight="1" x14ac:dyDescent="0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43"/>
    </row>
    <row r="4" spans="1:11" ht="15" customHeight="1" x14ac:dyDescent="0.25">
      <c r="A4" s="84" t="s">
        <v>24</v>
      </c>
      <c r="B4" s="84"/>
      <c r="C4" s="84"/>
      <c r="D4" s="84"/>
      <c r="E4" s="84"/>
      <c r="F4" s="84"/>
      <c r="G4" s="84"/>
      <c r="H4" s="84"/>
      <c r="I4" s="84"/>
      <c r="J4" s="84"/>
      <c r="K4" s="43"/>
    </row>
    <row r="5" spans="1:11" x14ac:dyDescent="0.25">
      <c r="A5" s="84" t="s">
        <v>25</v>
      </c>
      <c r="B5" s="84"/>
      <c r="C5" s="84"/>
      <c r="D5" s="84"/>
      <c r="E5" s="84"/>
      <c r="F5" s="84"/>
      <c r="G5" s="84"/>
      <c r="H5" s="84"/>
      <c r="I5" s="84"/>
      <c r="J5" s="84"/>
      <c r="K5" s="43"/>
    </row>
    <row r="6" spans="1:1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1" x14ac:dyDescent="0.25">
      <c r="A7" s="5" t="s">
        <v>1</v>
      </c>
      <c r="B7" s="5"/>
      <c r="C7" s="5"/>
      <c r="D7" s="6"/>
      <c r="E7" s="6"/>
      <c r="F7" s="6"/>
      <c r="G7" s="6"/>
      <c r="H7" s="6"/>
    </row>
    <row r="8" spans="1:11" x14ac:dyDescent="0.25">
      <c r="A8" s="5" t="s">
        <v>2</v>
      </c>
      <c r="B8" s="5"/>
      <c r="C8" s="92" t="s">
        <v>36</v>
      </c>
      <c r="D8" s="92"/>
      <c r="E8" s="92"/>
      <c r="F8" s="92"/>
      <c r="G8" s="92"/>
      <c r="H8" s="92"/>
      <c r="I8" s="92"/>
      <c r="J8" s="92"/>
    </row>
    <row r="9" spans="1:11" x14ac:dyDescent="0.25">
      <c r="A9" s="5" t="s">
        <v>3</v>
      </c>
      <c r="B9" s="5"/>
      <c r="C9" s="92" t="s">
        <v>37</v>
      </c>
      <c r="D9" s="92"/>
      <c r="E9" s="92"/>
      <c r="F9" s="92"/>
      <c r="G9" s="92"/>
      <c r="H9" s="92"/>
      <c r="I9" s="92"/>
      <c r="J9" s="92"/>
    </row>
    <row r="10" spans="1:11" x14ac:dyDescent="0.25">
      <c r="A10" s="1"/>
      <c r="B10" s="1"/>
      <c r="C10" s="1"/>
      <c r="D10" s="1"/>
      <c r="E10" s="1"/>
      <c r="F10" s="1"/>
      <c r="G10" s="1"/>
    </row>
    <row r="11" spans="1:11" ht="11.25" customHeight="1" x14ac:dyDescent="0.25">
      <c r="A11" s="85" t="s">
        <v>4</v>
      </c>
      <c r="B11" s="87" t="s">
        <v>12</v>
      </c>
      <c r="C11" s="85" t="s">
        <v>5</v>
      </c>
      <c r="D11" s="89" t="s">
        <v>6</v>
      </c>
      <c r="E11" s="89"/>
      <c r="F11" s="89"/>
      <c r="G11" s="85" t="s">
        <v>7</v>
      </c>
      <c r="H11" s="85" t="s">
        <v>8</v>
      </c>
      <c r="I11" s="90" t="s">
        <v>23</v>
      </c>
      <c r="J11" s="91"/>
    </row>
    <row r="12" spans="1:11" ht="115.5" customHeight="1" thickBot="1" x14ac:dyDescent="0.3">
      <c r="A12" s="86"/>
      <c r="B12" s="88"/>
      <c r="C12" s="86"/>
      <c r="D12" s="7" t="s">
        <v>9</v>
      </c>
      <c r="E12" s="7" t="s">
        <v>10</v>
      </c>
      <c r="F12" s="7" t="s">
        <v>11</v>
      </c>
      <c r="G12" s="86"/>
      <c r="H12" s="86"/>
      <c r="I12" s="54" t="s">
        <v>56</v>
      </c>
      <c r="J12" s="54" t="s">
        <v>106</v>
      </c>
    </row>
    <row r="13" spans="1:11" ht="14.25" customHeight="1" x14ac:dyDescent="0.25">
      <c r="A13" s="79" t="s">
        <v>14</v>
      </c>
      <c r="B13" s="80"/>
      <c r="C13" s="81"/>
      <c r="D13" s="82"/>
      <c r="E13" s="82"/>
      <c r="F13" s="82"/>
      <c r="G13" s="82"/>
      <c r="H13" s="82"/>
      <c r="I13" s="82"/>
      <c r="J13" s="83"/>
    </row>
    <row r="14" spans="1:11" ht="12" customHeight="1" x14ac:dyDescent="0.25">
      <c r="A14" s="8">
        <v>1</v>
      </c>
      <c r="B14" s="47" t="s">
        <v>57</v>
      </c>
      <c r="C14" s="9" t="s">
        <v>99</v>
      </c>
      <c r="D14" s="25">
        <v>2</v>
      </c>
      <c r="E14" s="25">
        <v>0</v>
      </c>
      <c r="F14" s="25">
        <v>0</v>
      </c>
      <c r="G14" s="25">
        <v>2</v>
      </c>
      <c r="H14" s="25">
        <v>2</v>
      </c>
      <c r="I14" s="61" t="s">
        <v>57</v>
      </c>
      <c r="J14" s="61" t="s">
        <v>57</v>
      </c>
    </row>
    <row r="15" spans="1:11" ht="12" customHeight="1" x14ac:dyDescent="0.25">
      <c r="A15" s="8">
        <v>2</v>
      </c>
      <c r="B15" s="47" t="s">
        <v>58</v>
      </c>
      <c r="C15" s="9" t="s">
        <v>99</v>
      </c>
      <c r="D15" s="25">
        <v>2</v>
      </c>
      <c r="E15" s="25">
        <v>1</v>
      </c>
      <c r="F15" s="25">
        <v>0</v>
      </c>
      <c r="G15" s="25">
        <v>3</v>
      </c>
      <c r="H15" s="25">
        <v>3</v>
      </c>
      <c r="I15" s="61" t="s">
        <v>58</v>
      </c>
      <c r="J15" s="61" t="s">
        <v>58</v>
      </c>
    </row>
    <row r="16" spans="1:11" ht="12" customHeight="1" x14ac:dyDescent="0.25">
      <c r="A16" s="8">
        <v>3</v>
      </c>
      <c r="B16" s="47" t="s">
        <v>59</v>
      </c>
      <c r="C16" s="9" t="s">
        <v>99</v>
      </c>
      <c r="D16" s="25">
        <v>2</v>
      </c>
      <c r="E16" s="25">
        <v>0</v>
      </c>
      <c r="F16" s="25">
        <v>0</v>
      </c>
      <c r="G16" s="25">
        <v>0</v>
      </c>
      <c r="H16" s="25">
        <v>2</v>
      </c>
      <c r="I16" s="61" t="s">
        <v>59</v>
      </c>
      <c r="J16" s="61" t="s">
        <v>59</v>
      </c>
    </row>
    <row r="17" spans="1:10" ht="12" customHeight="1" x14ac:dyDescent="0.25">
      <c r="A17" s="8">
        <v>4</v>
      </c>
      <c r="B17" s="47" t="s">
        <v>60</v>
      </c>
      <c r="C17" s="9" t="s">
        <v>99</v>
      </c>
      <c r="D17" s="25">
        <v>1</v>
      </c>
      <c r="E17" s="25">
        <v>1</v>
      </c>
      <c r="F17" s="25">
        <v>0</v>
      </c>
      <c r="G17" s="25">
        <v>0</v>
      </c>
      <c r="H17" s="25">
        <v>3</v>
      </c>
      <c r="I17" s="61" t="s">
        <v>60</v>
      </c>
      <c r="J17" s="61" t="s">
        <v>60</v>
      </c>
    </row>
    <row r="18" spans="1:10" ht="12" customHeight="1" x14ac:dyDescent="0.25">
      <c r="A18" s="8">
        <v>5</v>
      </c>
      <c r="B18" s="2" t="s">
        <v>64</v>
      </c>
      <c r="C18" s="9" t="s">
        <v>99</v>
      </c>
      <c r="D18" s="25">
        <v>2</v>
      </c>
      <c r="E18" s="25">
        <v>1</v>
      </c>
      <c r="F18" s="25">
        <v>0</v>
      </c>
      <c r="G18" s="25">
        <v>0</v>
      </c>
      <c r="H18" s="25">
        <v>3</v>
      </c>
      <c r="I18" s="62" t="s">
        <v>64</v>
      </c>
      <c r="J18" s="62" t="s">
        <v>64</v>
      </c>
    </row>
    <row r="19" spans="1:10" ht="12" customHeight="1" x14ac:dyDescent="0.25">
      <c r="A19" s="8">
        <v>6</v>
      </c>
      <c r="B19" s="47" t="s">
        <v>61</v>
      </c>
      <c r="C19" s="9" t="s">
        <v>99</v>
      </c>
      <c r="D19" s="25">
        <v>1</v>
      </c>
      <c r="E19" s="25">
        <v>1</v>
      </c>
      <c r="F19" s="25">
        <v>0</v>
      </c>
      <c r="G19" s="25">
        <v>0</v>
      </c>
      <c r="H19" s="25">
        <v>2</v>
      </c>
      <c r="I19" s="61" t="s">
        <v>61</v>
      </c>
      <c r="J19" s="61" t="s">
        <v>61</v>
      </c>
    </row>
    <row r="20" spans="1:10" ht="12" customHeight="1" x14ac:dyDescent="0.25">
      <c r="A20" s="8">
        <v>7</v>
      </c>
      <c r="B20" s="47" t="s">
        <v>62</v>
      </c>
      <c r="C20" s="9" t="s">
        <v>99</v>
      </c>
      <c r="D20" s="25">
        <v>4</v>
      </c>
      <c r="E20" s="25">
        <v>4</v>
      </c>
      <c r="F20" s="25">
        <v>0</v>
      </c>
      <c r="G20" s="25">
        <v>0</v>
      </c>
      <c r="H20" s="25">
        <v>11</v>
      </c>
      <c r="I20" s="61" t="s">
        <v>62</v>
      </c>
      <c r="J20" s="108" t="s">
        <v>62</v>
      </c>
    </row>
    <row r="21" spans="1:10" ht="12" customHeight="1" x14ac:dyDescent="0.25">
      <c r="A21" s="8">
        <v>8</v>
      </c>
      <c r="B21" s="47" t="s">
        <v>63</v>
      </c>
      <c r="C21" s="9" t="s">
        <v>99</v>
      </c>
      <c r="D21" s="25">
        <v>2</v>
      </c>
      <c r="E21" s="25">
        <v>0</v>
      </c>
      <c r="F21" s="25">
        <v>0</v>
      </c>
      <c r="G21" s="25">
        <v>0</v>
      </c>
      <c r="H21" s="25">
        <v>2</v>
      </c>
      <c r="I21" s="61" t="s">
        <v>63</v>
      </c>
      <c r="J21" s="61" t="s">
        <v>63</v>
      </c>
    </row>
    <row r="22" spans="1:10" ht="12" customHeight="1" x14ac:dyDescent="0.25">
      <c r="A22" s="8">
        <v>9</v>
      </c>
      <c r="B22" s="2" t="s">
        <v>65</v>
      </c>
      <c r="C22" s="9" t="s">
        <v>99</v>
      </c>
      <c r="D22" s="25">
        <v>2</v>
      </c>
      <c r="E22" s="25">
        <v>0</v>
      </c>
      <c r="F22" s="25">
        <v>0</v>
      </c>
      <c r="G22" s="25">
        <v>0</v>
      </c>
      <c r="H22" s="25">
        <v>2</v>
      </c>
      <c r="I22" s="62" t="s">
        <v>65</v>
      </c>
      <c r="J22" s="62" t="s">
        <v>65</v>
      </c>
    </row>
    <row r="23" spans="1:10" ht="15.75" thickBot="1" x14ac:dyDescent="0.3">
      <c r="A23" s="11"/>
      <c r="B23" s="12" t="s">
        <v>13</v>
      </c>
      <c r="C23" s="13"/>
      <c r="D23" s="13">
        <f>SUM(D14:D22)</f>
        <v>18</v>
      </c>
      <c r="E23" s="13">
        <f t="shared" ref="E23:H23" si="0">SUM(E14:E22)</f>
        <v>8</v>
      </c>
      <c r="F23" s="13">
        <f t="shared" si="0"/>
        <v>0</v>
      </c>
      <c r="G23" s="13">
        <f t="shared" si="0"/>
        <v>5</v>
      </c>
      <c r="H23" s="13">
        <f t="shared" si="0"/>
        <v>30</v>
      </c>
      <c r="I23" s="14"/>
      <c r="J23" s="14"/>
    </row>
    <row r="24" spans="1:10" x14ac:dyDescent="0.25">
      <c r="A24" s="97"/>
      <c r="B24" s="98"/>
      <c r="C24" s="98"/>
      <c r="D24" s="98"/>
      <c r="E24" s="98"/>
      <c r="F24" s="98"/>
      <c r="G24" s="98"/>
      <c r="H24" s="98"/>
      <c r="I24" s="98"/>
      <c r="J24" s="99"/>
    </row>
    <row r="25" spans="1:10" ht="11.25" customHeight="1" x14ac:dyDescent="0.25">
      <c r="A25" s="79" t="s">
        <v>15</v>
      </c>
      <c r="B25" s="80"/>
      <c r="C25" s="100"/>
      <c r="D25" s="100"/>
      <c r="E25" s="100"/>
      <c r="F25" s="100"/>
      <c r="G25" s="100"/>
      <c r="H25" s="100"/>
      <c r="I25" s="100"/>
      <c r="J25" s="101"/>
    </row>
    <row r="26" spans="1:10" ht="12" customHeight="1" x14ac:dyDescent="0.25">
      <c r="A26" s="8">
        <v>1</v>
      </c>
      <c r="B26" s="50" t="s">
        <v>66</v>
      </c>
      <c r="C26" s="9" t="s">
        <v>99</v>
      </c>
      <c r="D26" s="51">
        <v>2</v>
      </c>
      <c r="E26" s="51">
        <v>0</v>
      </c>
      <c r="F26" s="51">
        <v>0</v>
      </c>
      <c r="G26" s="51">
        <v>2</v>
      </c>
      <c r="H26" s="51">
        <v>2</v>
      </c>
      <c r="I26" s="64" t="s">
        <v>66</v>
      </c>
      <c r="J26" s="64" t="s">
        <v>66</v>
      </c>
    </row>
    <row r="27" spans="1:10" ht="12" customHeight="1" x14ac:dyDescent="0.25">
      <c r="A27" s="8">
        <v>2</v>
      </c>
      <c r="B27" s="50" t="s">
        <v>67</v>
      </c>
      <c r="C27" s="9" t="s">
        <v>99</v>
      </c>
      <c r="D27" s="51">
        <v>1</v>
      </c>
      <c r="E27" s="51">
        <v>0</v>
      </c>
      <c r="F27" s="51">
        <v>0</v>
      </c>
      <c r="G27" s="51">
        <v>1</v>
      </c>
      <c r="H27" s="51">
        <v>2</v>
      </c>
      <c r="I27" s="64" t="s">
        <v>67</v>
      </c>
      <c r="J27" s="64" t="s">
        <v>67</v>
      </c>
    </row>
    <row r="28" spans="1:10" ht="12" customHeight="1" x14ac:dyDescent="0.25">
      <c r="A28" s="8">
        <v>3</v>
      </c>
      <c r="B28" s="50" t="s">
        <v>68</v>
      </c>
      <c r="C28" s="9" t="s">
        <v>99</v>
      </c>
      <c r="D28" s="51">
        <v>3</v>
      </c>
      <c r="E28" s="51">
        <v>0</v>
      </c>
      <c r="F28" s="51">
        <v>0</v>
      </c>
      <c r="G28" s="51">
        <v>3</v>
      </c>
      <c r="H28" s="51">
        <v>3</v>
      </c>
      <c r="I28" s="64" t="s">
        <v>68</v>
      </c>
      <c r="J28" s="64" t="s">
        <v>68</v>
      </c>
    </row>
    <row r="29" spans="1:10" ht="12" customHeight="1" x14ac:dyDescent="0.25">
      <c r="A29" s="8">
        <v>4</v>
      </c>
      <c r="B29" s="50" t="s">
        <v>69</v>
      </c>
      <c r="C29" s="9" t="s">
        <v>99</v>
      </c>
      <c r="D29" s="51">
        <v>2</v>
      </c>
      <c r="E29" s="51">
        <v>1</v>
      </c>
      <c r="F29" s="51">
        <v>0</v>
      </c>
      <c r="G29" s="51">
        <v>0</v>
      </c>
      <c r="H29" s="51">
        <v>3</v>
      </c>
      <c r="I29" s="64" t="s">
        <v>69</v>
      </c>
      <c r="J29" s="64" t="s">
        <v>69</v>
      </c>
    </row>
    <row r="30" spans="1:10" ht="12" customHeight="1" x14ac:dyDescent="0.25">
      <c r="A30" s="8">
        <v>5</v>
      </c>
      <c r="B30" s="50" t="s">
        <v>70</v>
      </c>
      <c r="C30" s="9" t="s">
        <v>99</v>
      </c>
      <c r="D30" s="51">
        <v>4</v>
      </c>
      <c r="E30" s="51">
        <v>4</v>
      </c>
      <c r="F30" s="51">
        <v>0</v>
      </c>
      <c r="G30" s="51">
        <v>0</v>
      </c>
      <c r="H30" s="51">
        <v>7</v>
      </c>
      <c r="I30" s="64" t="s">
        <v>70</v>
      </c>
      <c r="J30" s="109" t="s">
        <v>70</v>
      </c>
    </row>
    <row r="31" spans="1:10" ht="12" customHeight="1" x14ac:dyDescent="0.25">
      <c r="A31" s="8">
        <v>6</v>
      </c>
      <c r="B31" s="50" t="s">
        <v>71</v>
      </c>
      <c r="C31" s="9" t="s">
        <v>99</v>
      </c>
      <c r="D31" s="51">
        <v>1</v>
      </c>
      <c r="E31" s="51">
        <v>1</v>
      </c>
      <c r="F31" s="51">
        <v>0</v>
      </c>
      <c r="G31" s="51">
        <v>0</v>
      </c>
      <c r="H31" s="51">
        <v>2</v>
      </c>
      <c r="I31" s="64" t="s">
        <v>71</v>
      </c>
      <c r="J31" s="64" t="s">
        <v>71</v>
      </c>
    </row>
    <row r="32" spans="1:10" ht="12" customHeight="1" x14ac:dyDescent="0.25">
      <c r="A32" s="8">
        <v>7</v>
      </c>
      <c r="B32" s="50" t="s">
        <v>72</v>
      </c>
      <c r="C32" s="9" t="s">
        <v>99</v>
      </c>
      <c r="D32" s="51">
        <v>2</v>
      </c>
      <c r="E32" s="51">
        <v>0</v>
      </c>
      <c r="F32" s="51">
        <v>0</v>
      </c>
      <c r="G32" s="51">
        <v>0</v>
      </c>
      <c r="H32" s="51">
        <v>2</v>
      </c>
      <c r="I32" s="64" t="s">
        <v>72</v>
      </c>
      <c r="J32" s="109" t="s">
        <v>72</v>
      </c>
    </row>
    <row r="33" spans="1:10" ht="12" customHeight="1" x14ac:dyDescent="0.25">
      <c r="A33" s="8">
        <v>8</v>
      </c>
      <c r="B33" s="50" t="s">
        <v>73</v>
      </c>
      <c r="C33" s="9" t="s">
        <v>99</v>
      </c>
      <c r="D33" s="51">
        <v>2</v>
      </c>
      <c r="E33" s="51">
        <v>1</v>
      </c>
      <c r="F33" s="51">
        <v>0</v>
      </c>
      <c r="G33" s="51">
        <v>0</v>
      </c>
      <c r="H33" s="51">
        <v>3</v>
      </c>
      <c r="I33" s="64" t="s">
        <v>73</v>
      </c>
      <c r="J33" s="64" t="s">
        <v>73</v>
      </c>
    </row>
    <row r="34" spans="1:10" ht="12" customHeight="1" x14ac:dyDescent="0.25">
      <c r="A34" s="8">
        <v>9</v>
      </c>
      <c r="B34" s="50" t="s">
        <v>104</v>
      </c>
      <c r="C34" s="9" t="s">
        <v>99</v>
      </c>
      <c r="D34" s="51">
        <v>2</v>
      </c>
      <c r="E34" s="51">
        <v>0</v>
      </c>
      <c r="F34" s="51">
        <v>0</v>
      </c>
      <c r="G34" s="51">
        <v>0</v>
      </c>
      <c r="H34" s="51">
        <v>2</v>
      </c>
      <c r="I34" s="64" t="s">
        <v>104</v>
      </c>
      <c r="J34" s="64" t="s">
        <v>104</v>
      </c>
    </row>
    <row r="35" spans="1:10" ht="12" customHeight="1" x14ac:dyDescent="0.25">
      <c r="A35" s="8">
        <v>10</v>
      </c>
      <c r="B35" s="50" t="s">
        <v>74</v>
      </c>
      <c r="C35" s="9" t="s">
        <v>99</v>
      </c>
      <c r="D35" s="51">
        <v>2</v>
      </c>
      <c r="E35" s="51">
        <v>0</v>
      </c>
      <c r="F35" s="51">
        <v>0</v>
      </c>
      <c r="G35" s="51">
        <v>0</v>
      </c>
      <c r="H35" s="51">
        <v>2</v>
      </c>
      <c r="I35" s="64" t="s">
        <v>74</v>
      </c>
      <c r="J35" s="64" t="s">
        <v>74</v>
      </c>
    </row>
    <row r="36" spans="1:10" ht="12" customHeight="1" x14ac:dyDescent="0.25">
      <c r="A36" s="8">
        <v>11</v>
      </c>
      <c r="B36" s="50" t="s">
        <v>75</v>
      </c>
      <c r="C36" s="9" t="s">
        <v>99</v>
      </c>
      <c r="D36" s="51">
        <v>2</v>
      </c>
      <c r="E36" s="51">
        <v>0</v>
      </c>
      <c r="F36" s="51">
        <v>0</v>
      </c>
      <c r="G36" s="51">
        <v>0</v>
      </c>
      <c r="H36" s="51">
        <v>2</v>
      </c>
      <c r="I36" s="64" t="s">
        <v>75</v>
      </c>
      <c r="J36" s="64" t="s">
        <v>75</v>
      </c>
    </row>
    <row r="37" spans="1:10" ht="15.75" thickBot="1" x14ac:dyDescent="0.3">
      <c r="A37" s="11"/>
      <c r="B37" s="12" t="s">
        <v>13</v>
      </c>
      <c r="C37" s="13"/>
      <c r="D37" s="13">
        <f>SUM(D26:D36)</f>
        <v>23</v>
      </c>
      <c r="E37" s="13">
        <f t="shared" ref="E37:H37" si="1">SUM(E26:E36)</f>
        <v>7</v>
      </c>
      <c r="F37" s="13">
        <f t="shared" si="1"/>
        <v>0</v>
      </c>
      <c r="G37" s="13">
        <f t="shared" si="1"/>
        <v>6</v>
      </c>
      <c r="H37" s="13">
        <f t="shared" si="1"/>
        <v>30</v>
      </c>
      <c r="I37" s="14"/>
      <c r="J37" s="14"/>
    </row>
    <row r="38" spans="1:10" ht="15.75" thickBot="1" x14ac:dyDescent="0.3">
      <c r="A38" s="97"/>
      <c r="B38" s="98"/>
      <c r="C38" s="98"/>
      <c r="D38" s="98"/>
      <c r="E38" s="98"/>
      <c r="F38" s="98"/>
      <c r="G38" s="98"/>
      <c r="H38" s="98"/>
      <c r="I38" s="98"/>
      <c r="J38" s="99"/>
    </row>
    <row r="39" spans="1:10" ht="11.25" customHeight="1" x14ac:dyDescent="0.25">
      <c r="A39" s="79" t="s">
        <v>16</v>
      </c>
      <c r="B39" s="80"/>
      <c r="C39" s="100"/>
      <c r="D39" s="100"/>
      <c r="E39" s="100"/>
      <c r="F39" s="100"/>
      <c r="G39" s="100"/>
      <c r="H39" s="100"/>
      <c r="I39" s="100"/>
      <c r="J39" s="101"/>
    </row>
    <row r="40" spans="1:10" ht="12" customHeight="1" x14ac:dyDescent="0.25">
      <c r="A40" s="8">
        <v>1</v>
      </c>
      <c r="B40" s="2" t="s">
        <v>76</v>
      </c>
      <c r="C40" s="9" t="s">
        <v>99</v>
      </c>
      <c r="D40" s="35">
        <v>0</v>
      </c>
      <c r="E40" s="35">
        <v>0</v>
      </c>
      <c r="F40" s="35">
        <v>0</v>
      </c>
      <c r="G40" s="35">
        <v>0</v>
      </c>
      <c r="H40" s="35">
        <v>2</v>
      </c>
      <c r="I40" s="62" t="s">
        <v>76</v>
      </c>
      <c r="J40" s="62" t="s">
        <v>76</v>
      </c>
    </row>
    <row r="41" spans="1:10" ht="12" customHeight="1" x14ac:dyDescent="0.25">
      <c r="A41" s="8">
        <v>2</v>
      </c>
      <c r="B41" s="52" t="s">
        <v>78</v>
      </c>
      <c r="C41" s="9" t="s">
        <v>99</v>
      </c>
      <c r="D41" s="53">
        <v>2</v>
      </c>
      <c r="E41" s="53">
        <v>0</v>
      </c>
      <c r="F41" s="53">
        <v>0</v>
      </c>
      <c r="G41" s="53">
        <v>0</v>
      </c>
      <c r="H41" s="53">
        <v>3</v>
      </c>
      <c r="I41" s="68" t="s">
        <v>78</v>
      </c>
      <c r="J41" s="68" t="s">
        <v>78</v>
      </c>
    </row>
    <row r="42" spans="1:10" ht="12" customHeight="1" x14ac:dyDescent="0.25">
      <c r="A42" s="8">
        <v>3</v>
      </c>
      <c r="B42" s="52" t="s">
        <v>79</v>
      </c>
      <c r="C42" s="9" t="s">
        <v>99</v>
      </c>
      <c r="D42" s="53">
        <v>4</v>
      </c>
      <c r="E42" s="53">
        <v>4</v>
      </c>
      <c r="F42" s="53">
        <v>0</v>
      </c>
      <c r="G42" s="53">
        <v>0</v>
      </c>
      <c r="H42" s="53">
        <v>14</v>
      </c>
      <c r="I42" s="68" t="s">
        <v>79</v>
      </c>
      <c r="J42" s="58" t="s">
        <v>79</v>
      </c>
    </row>
    <row r="43" spans="1:10" ht="12" customHeight="1" x14ac:dyDescent="0.25">
      <c r="A43" s="8">
        <v>4</v>
      </c>
      <c r="B43" s="52" t="s">
        <v>38</v>
      </c>
      <c r="C43" s="9" t="s">
        <v>99</v>
      </c>
      <c r="D43" s="53">
        <v>2</v>
      </c>
      <c r="E43" s="53">
        <v>0</v>
      </c>
      <c r="F43" s="53">
        <v>0</v>
      </c>
      <c r="G43" s="53">
        <v>0</v>
      </c>
      <c r="H43" s="53">
        <v>3</v>
      </c>
      <c r="I43" s="58" t="s">
        <v>38</v>
      </c>
      <c r="J43" s="58" t="s">
        <v>38</v>
      </c>
    </row>
    <row r="44" spans="1:10" ht="12" customHeight="1" x14ac:dyDescent="0.25">
      <c r="A44" s="8">
        <v>5</v>
      </c>
      <c r="B44" s="52" t="s">
        <v>80</v>
      </c>
      <c r="C44" s="9" t="s">
        <v>99</v>
      </c>
      <c r="D44" s="53">
        <v>2</v>
      </c>
      <c r="E44" s="53">
        <v>0</v>
      </c>
      <c r="F44" s="53">
        <v>0</v>
      </c>
      <c r="G44" s="53">
        <v>0</v>
      </c>
      <c r="H44" s="53">
        <v>2</v>
      </c>
      <c r="I44" s="68" t="s">
        <v>80</v>
      </c>
      <c r="J44" s="58" t="s">
        <v>80</v>
      </c>
    </row>
    <row r="45" spans="1:10" ht="12" customHeight="1" x14ac:dyDescent="0.25">
      <c r="A45" s="8">
        <v>6</v>
      </c>
      <c r="B45" s="52" t="s">
        <v>81</v>
      </c>
      <c r="C45" s="9" t="s">
        <v>99</v>
      </c>
      <c r="D45" s="53">
        <v>2</v>
      </c>
      <c r="E45" s="53">
        <v>0</v>
      </c>
      <c r="F45" s="53">
        <v>0</v>
      </c>
      <c r="G45" s="53">
        <v>0</v>
      </c>
      <c r="H45" s="53">
        <v>3</v>
      </c>
      <c r="I45" s="68" t="s">
        <v>81</v>
      </c>
      <c r="J45" s="68" t="s">
        <v>81</v>
      </c>
    </row>
    <row r="46" spans="1:10" ht="12" customHeight="1" x14ac:dyDescent="0.25">
      <c r="A46" s="65">
        <v>7</v>
      </c>
      <c r="B46" s="66" t="s">
        <v>82</v>
      </c>
      <c r="C46" s="9" t="s">
        <v>99</v>
      </c>
      <c r="D46" s="67">
        <v>2</v>
      </c>
      <c r="E46" s="67">
        <v>1</v>
      </c>
      <c r="F46" s="67">
        <v>0</v>
      </c>
      <c r="G46" s="67">
        <v>0</v>
      </c>
      <c r="H46" s="67">
        <v>3</v>
      </c>
      <c r="I46" s="69" t="s">
        <v>82</v>
      </c>
      <c r="J46" s="69" t="s">
        <v>82</v>
      </c>
    </row>
    <row r="47" spans="1:10" ht="15.75" thickBot="1" x14ac:dyDescent="0.3">
      <c r="A47" s="11"/>
      <c r="B47" s="12" t="s">
        <v>13</v>
      </c>
      <c r="C47" s="13"/>
      <c r="D47" s="13">
        <v>16</v>
      </c>
      <c r="E47" s="13">
        <v>5</v>
      </c>
      <c r="F47" s="13">
        <f>SUM(F41:F45)</f>
        <v>0</v>
      </c>
      <c r="G47" s="13">
        <f>SUM(G41:G45)</f>
        <v>0</v>
      </c>
      <c r="H47" s="13">
        <f>SUM(H40:H46)</f>
        <v>30</v>
      </c>
      <c r="I47" s="14"/>
      <c r="J47" s="14"/>
    </row>
    <row r="48" spans="1:10" s="16" customFormat="1" ht="12" thickBo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</row>
    <row r="49" spans="1:10" ht="11.25" customHeight="1" x14ac:dyDescent="0.25">
      <c r="A49" s="79" t="s">
        <v>17</v>
      </c>
      <c r="B49" s="80"/>
      <c r="C49" s="100"/>
      <c r="D49" s="100"/>
      <c r="E49" s="100"/>
      <c r="F49" s="100"/>
      <c r="G49" s="100"/>
      <c r="H49" s="100"/>
      <c r="I49" s="100"/>
      <c r="J49" s="101"/>
    </row>
    <row r="50" spans="1:10" ht="12" customHeight="1" x14ac:dyDescent="0.25">
      <c r="A50" s="26">
        <v>1</v>
      </c>
      <c r="B50" s="2" t="s">
        <v>83</v>
      </c>
      <c r="C50" s="9" t="s">
        <v>99</v>
      </c>
      <c r="D50" s="35">
        <v>0</v>
      </c>
      <c r="E50" s="35">
        <v>0</v>
      </c>
      <c r="F50" s="35">
        <v>0</v>
      </c>
      <c r="G50" s="35">
        <v>0</v>
      </c>
      <c r="H50" s="35">
        <v>2</v>
      </c>
      <c r="I50" s="62" t="s">
        <v>83</v>
      </c>
      <c r="J50" s="62" t="s">
        <v>83</v>
      </c>
    </row>
    <row r="51" spans="1:10" ht="12" customHeight="1" x14ac:dyDescent="0.25">
      <c r="A51" s="26">
        <v>2</v>
      </c>
      <c r="B51" s="52" t="s">
        <v>39</v>
      </c>
      <c r="C51" s="9" t="s">
        <v>99</v>
      </c>
      <c r="D51" s="53">
        <v>2</v>
      </c>
      <c r="E51" s="53">
        <v>0</v>
      </c>
      <c r="F51" s="53">
        <v>0</v>
      </c>
      <c r="G51" s="53">
        <v>0</v>
      </c>
      <c r="H51" s="53">
        <v>3</v>
      </c>
      <c r="I51" s="75" t="s">
        <v>39</v>
      </c>
      <c r="J51" s="75" t="s">
        <v>39</v>
      </c>
    </row>
    <row r="52" spans="1:10" ht="12" customHeight="1" x14ac:dyDescent="0.25">
      <c r="A52" s="26">
        <v>3</v>
      </c>
      <c r="B52" s="52" t="s">
        <v>40</v>
      </c>
      <c r="C52" s="9" t="s">
        <v>99</v>
      </c>
      <c r="D52" s="53">
        <v>2</v>
      </c>
      <c r="E52" s="53">
        <v>1</v>
      </c>
      <c r="F52" s="53">
        <v>0</v>
      </c>
      <c r="G52" s="53">
        <v>0</v>
      </c>
      <c r="H52" s="53">
        <v>3</v>
      </c>
      <c r="I52" s="58" t="s">
        <v>40</v>
      </c>
      <c r="J52" s="58" t="s">
        <v>40</v>
      </c>
    </row>
    <row r="53" spans="1:10" ht="12" customHeight="1" x14ac:dyDescent="0.25">
      <c r="A53" s="26">
        <v>4</v>
      </c>
      <c r="B53" s="52" t="s">
        <v>84</v>
      </c>
      <c r="C53" s="9" t="s">
        <v>99</v>
      </c>
      <c r="D53" s="53">
        <v>2</v>
      </c>
      <c r="E53" s="53">
        <v>0</v>
      </c>
      <c r="F53" s="53">
        <v>0</v>
      </c>
      <c r="G53" s="53">
        <v>0</v>
      </c>
      <c r="H53" s="53">
        <v>3</v>
      </c>
      <c r="I53" s="68" t="s">
        <v>84</v>
      </c>
      <c r="J53" s="68" t="s">
        <v>84</v>
      </c>
    </row>
    <row r="54" spans="1:10" ht="12" customHeight="1" x14ac:dyDescent="0.25">
      <c r="A54" s="26">
        <v>5</v>
      </c>
      <c r="B54" s="52" t="s">
        <v>85</v>
      </c>
      <c r="C54" s="9" t="s">
        <v>99</v>
      </c>
      <c r="D54" s="53">
        <v>4</v>
      </c>
      <c r="E54" s="53">
        <v>4</v>
      </c>
      <c r="F54" s="53">
        <v>0</v>
      </c>
      <c r="G54" s="53">
        <v>0</v>
      </c>
      <c r="H54" s="53">
        <v>13</v>
      </c>
      <c r="I54" s="68" t="s">
        <v>85</v>
      </c>
      <c r="J54" s="58" t="s">
        <v>85</v>
      </c>
    </row>
    <row r="55" spans="1:10" ht="12" customHeight="1" x14ac:dyDescent="0.25">
      <c r="A55" s="26">
        <v>6</v>
      </c>
      <c r="B55" s="52" t="s">
        <v>86</v>
      </c>
      <c r="C55" s="9" t="s">
        <v>99</v>
      </c>
      <c r="D55" s="53">
        <v>2</v>
      </c>
      <c r="E55" s="53">
        <v>1</v>
      </c>
      <c r="F55" s="53">
        <v>0</v>
      </c>
      <c r="G55" s="53">
        <v>0</v>
      </c>
      <c r="H55" s="53">
        <v>3</v>
      </c>
      <c r="I55" s="68" t="s">
        <v>86</v>
      </c>
      <c r="J55" s="58" t="s">
        <v>86</v>
      </c>
    </row>
    <row r="56" spans="1:10" ht="12" customHeight="1" x14ac:dyDescent="0.25">
      <c r="A56" s="26">
        <v>7</v>
      </c>
      <c r="B56" s="52" t="s">
        <v>87</v>
      </c>
      <c r="C56" s="9" t="s">
        <v>99</v>
      </c>
      <c r="D56" s="53">
        <v>2</v>
      </c>
      <c r="E56" s="53">
        <v>1</v>
      </c>
      <c r="F56" s="53">
        <v>0</v>
      </c>
      <c r="G56" s="53">
        <v>0</v>
      </c>
      <c r="H56" s="53">
        <v>3</v>
      </c>
      <c r="I56" s="68" t="s">
        <v>87</v>
      </c>
      <c r="J56" s="68" t="s">
        <v>87</v>
      </c>
    </row>
    <row r="57" spans="1:10" ht="15.75" thickBot="1" x14ac:dyDescent="0.3">
      <c r="A57" s="11"/>
      <c r="B57" s="12" t="s">
        <v>13</v>
      </c>
      <c r="C57" s="13"/>
      <c r="D57" s="13">
        <f>SUM(D51:D56)</f>
        <v>14</v>
      </c>
      <c r="E57" s="13">
        <f>SUM(E51:E56)</f>
        <v>7</v>
      </c>
      <c r="F57" s="13">
        <f>SUM(F51:F56)</f>
        <v>0</v>
      </c>
      <c r="G57" s="13">
        <f>SUM(G51:G56)</f>
        <v>0</v>
      </c>
      <c r="H57" s="13">
        <f>SUM(H50:H56)</f>
        <v>30</v>
      </c>
      <c r="I57" s="14"/>
      <c r="J57" s="14"/>
    </row>
    <row r="58" spans="1:10" s="16" customFormat="1" ht="12" thickBot="1" x14ac:dyDescent="0.25">
      <c r="A58" s="95"/>
      <c r="B58" s="96"/>
      <c r="C58" s="96"/>
      <c r="D58" s="96"/>
      <c r="E58" s="96"/>
      <c r="F58" s="96"/>
      <c r="G58" s="96"/>
      <c r="H58" s="96"/>
      <c r="I58" s="96"/>
      <c r="J58" s="96"/>
    </row>
    <row r="59" spans="1:10" ht="11.25" customHeight="1" x14ac:dyDescent="0.25">
      <c r="A59" s="79" t="s">
        <v>18</v>
      </c>
      <c r="B59" s="80"/>
      <c r="C59" s="100"/>
      <c r="D59" s="100"/>
      <c r="E59" s="100"/>
      <c r="F59" s="100"/>
      <c r="G59" s="100"/>
      <c r="H59" s="100"/>
      <c r="I59" s="100"/>
      <c r="J59" s="101"/>
    </row>
    <row r="60" spans="1:10" ht="12" customHeight="1" x14ac:dyDescent="0.25">
      <c r="A60" s="8">
        <v>1</v>
      </c>
      <c r="B60" s="9" t="s">
        <v>77</v>
      </c>
      <c r="C60" s="9" t="s">
        <v>99</v>
      </c>
      <c r="D60" s="74">
        <v>4</v>
      </c>
      <c r="E60" s="74">
        <v>0</v>
      </c>
      <c r="F60" s="74">
        <v>0</v>
      </c>
      <c r="G60" s="74">
        <v>4</v>
      </c>
      <c r="H60" s="74">
        <v>3</v>
      </c>
      <c r="I60" s="62" t="s">
        <v>77</v>
      </c>
      <c r="J60" s="62" t="s">
        <v>77</v>
      </c>
    </row>
    <row r="61" spans="1:10" ht="12" customHeight="1" x14ac:dyDescent="0.25">
      <c r="A61" s="8">
        <v>2</v>
      </c>
      <c r="B61" s="9" t="s">
        <v>89</v>
      </c>
      <c r="C61" s="9" t="s">
        <v>99</v>
      </c>
      <c r="D61" s="74">
        <v>2</v>
      </c>
      <c r="E61" s="74">
        <v>0</v>
      </c>
      <c r="F61" s="74">
        <v>0</v>
      </c>
      <c r="G61" s="74">
        <v>0</v>
      </c>
      <c r="H61" s="74">
        <v>3</v>
      </c>
      <c r="I61" s="70" t="s">
        <v>89</v>
      </c>
      <c r="J61" s="70" t="s">
        <v>89</v>
      </c>
    </row>
    <row r="62" spans="1:10" ht="12" customHeight="1" x14ac:dyDescent="0.25">
      <c r="A62" s="8">
        <v>3</v>
      </c>
      <c r="B62" s="33" t="s">
        <v>90</v>
      </c>
      <c r="C62" s="9" t="s">
        <v>99</v>
      </c>
      <c r="D62" s="34">
        <v>2</v>
      </c>
      <c r="E62" s="34">
        <v>0</v>
      </c>
      <c r="F62" s="34">
        <v>0</v>
      </c>
      <c r="G62" s="34">
        <v>0</v>
      </c>
      <c r="H62" s="34">
        <v>3</v>
      </c>
      <c r="I62" s="70" t="s">
        <v>90</v>
      </c>
      <c r="J62" s="70" t="s">
        <v>90</v>
      </c>
    </row>
    <row r="63" spans="1:10" ht="12" customHeight="1" x14ac:dyDescent="0.25">
      <c r="A63" s="8">
        <v>4</v>
      </c>
      <c r="B63" s="33" t="s">
        <v>41</v>
      </c>
      <c r="C63" s="9" t="s">
        <v>99</v>
      </c>
      <c r="D63" s="34">
        <v>4</v>
      </c>
      <c r="E63" s="34">
        <v>4</v>
      </c>
      <c r="F63" s="34">
        <v>0</v>
      </c>
      <c r="G63" s="34">
        <v>0</v>
      </c>
      <c r="H63" s="34">
        <v>9</v>
      </c>
      <c r="I63" s="59" t="s">
        <v>41</v>
      </c>
      <c r="J63" s="59" t="s">
        <v>41</v>
      </c>
    </row>
    <row r="64" spans="1:10" ht="12" customHeight="1" x14ac:dyDescent="0.25">
      <c r="A64" s="8">
        <v>5</v>
      </c>
      <c r="B64" s="33" t="s">
        <v>91</v>
      </c>
      <c r="C64" s="9" t="s">
        <v>99</v>
      </c>
      <c r="D64" s="34">
        <v>2</v>
      </c>
      <c r="E64" s="34">
        <v>0</v>
      </c>
      <c r="F64" s="34">
        <v>0</v>
      </c>
      <c r="G64" s="34">
        <v>0</v>
      </c>
      <c r="H64" s="34">
        <v>5</v>
      </c>
      <c r="I64" s="70" t="s">
        <v>91</v>
      </c>
      <c r="J64" s="59" t="s">
        <v>91</v>
      </c>
    </row>
    <row r="65" spans="1:10" ht="12" customHeight="1" x14ac:dyDescent="0.25">
      <c r="A65" s="8">
        <v>6</v>
      </c>
      <c r="B65" s="33" t="s">
        <v>92</v>
      </c>
      <c r="C65" s="9" t="s">
        <v>99</v>
      </c>
      <c r="D65" s="34">
        <v>2</v>
      </c>
      <c r="E65" s="34">
        <v>0</v>
      </c>
      <c r="F65" s="34">
        <v>0</v>
      </c>
      <c r="G65" s="34">
        <v>0</v>
      </c>
      <c r="H65" s="34">
        <v>2</v>
      </c>
      <c r="I65" s="70" t="s">
        <v>92</v>
      </c>
      <c r="J65" s="70" t="s">
        <v>92</v>
      </c>
    </row>
    <row r="66" spans="1:10" ht="12" customHeight="1" x14ac:dyDescent="0.25">
      <c r="A66" s="8">
        <v>7</v>
      </c>
      <c r="B66" s="33" t="s">
        <v>42</v>
      </c>
      <c r="C66" s="9" t="s">
        <v>99</v>
      </c>
      <c r="D66" s="34">
        <v>0</v>
      </c>
      <c r="E66" s="34">
        <v>0</v>
      </c>
      <c r="F66" s="34">
        <v>0</v>
      </c>
      <c r="G66" s="34">
        <v>0</v>
      </c>
      <c r="H66" s="34">
        <v>5</v>
      </c>
      <c r="I66" s="59" t="s">
        <v>42</v>
      </c>
      <c r="J66" s="70" t="s">
        <v>42</v>
      </c>
    </row>
    <row r="67" spans="1:10" ht="15.75" thickBot="1" x14ac:dyDescent="0.3">
      <c r="A67" s="11"/>
      <c r="B67" s="12"/>
      <c r="C67" s="13"/>
      <c r="D67" s="13">
        <v>16</v>
      </c>
      <c r="E67" s="13">
        <f>SUM(E61:E65)</f>
        <v>4</v>
      </c>
      <c r="F67" s="13">
        <f>SUM(F61:F65)</f>
        <v>0</v>
      </c>
      <c r="G67" s="13">
        <v>4</v>
      </c>
      <c r="H67" s="13">
        <f>SUM(H60:H66)</f>
        <v>30</v>
      </c>
      <c r="I67" s="14"/>
      <c r="J67" s="14"/>
    </row>
    <row r="68" spans="1:10" s="16" customFormat="1" ht="12" thickBot="1" x14ac:dyDescent="0.25">
      <c r="A68" s="17"/>
      <c r="B68" s="97"/>
      <c r="C68" s="98"/>
      <c r="D68" s="98"/>
      <c r="E68" s="98"/>
      <c r="F68" s="98"/>
      <c r="G68" s="98"/>
      <c r="H68" s="98"/>
      <c r="I68" s="98"/>
      <c r="J68" s="98"/>
    </row>
    <row r="69" spans="1:10" ht="11.25" customHeight="1" x14ac:dyDescent="0.25">
      <c r="A69" s="79" t="s">
        <v>19</v>
      </c>
      <c r="B69" s="80"/>
      <c r="C69" s="100"/>
      <c r="D69" s="100"/>
      <c r="E69" s="100"/>
      <c r="F69" s="100"/>
      <c r="G69" s="100"/>
      <c r="H69" s="100"/>
      <c r="I69" s="100"/>
      <c r="J69" s="101"/>
    </row>
    <row r="70" spans="1:10" ht="12" customHeight="1" x14ac:dyDescent="0.25">
      <c r="A70" s="8">
        <v>1</v>
      </c>
      <c r="B70" s="2" t="s">
        <v>88</v>
      </c>
      <c r="C70" s="9" t="s">
        <v>99</v>
      </c>
      <c r="D70" s="34">
        <v>0</v>
      </c>
      <c r="E70" s="34">
        <v>0</v>
      </c>
      <c r="F70" s="34">
        <v>0</v>
      </c>
      <c r="G70" s="34">
        <v>0</v>
      </c>
      <c r="H70" s="34">
        <v>2</v>
      </c>
      <c r="I70" s="62" t="s">
        <v>88</v>
      </c>
      <c r="J70" s="62" t="s">
        <v>88</v>
      </c>
    </row>
    <row r="71" spans="1:10" ht="12" customHeight="1" x14ac:dyDescent="0.25">
      <c r="A71" s="8">
        <v>2</v>
      </c>
      <c r="B71" s="33" t="s">
        <v>43</v>
      </c>
      <c r="C71" s="9" t="s">
        <v>99</v>
      </c>
      <c r="D71" s="34">
        <v>4</v>
      </c>
      <c r="E71" s="34">
        <v>4</v>
      </c>
      <c r="F71" s="34">
        <v>0</v>
      </c>
      <c r="G71" s="34">
        <v>0</v>
      </c>
      <c r="H71" s="34">
        <v>11</v>
      </c>
      <c r="I71" s="59" t="s">
        <v>43</v>
      </c>
      <c r="J71" s="59" t="s">
        <v>43</v>
      </c>
    </row>
    <row r="72" spans="1:10" ht="12" customHeight="1" x14ac:dyDescent="0.25">
      <c r="A72" s="8">
        <v>3</v>
      </c>
      <c r="B72" s="2" t="s">
        <v>94</v>
      </c>
      <c r="C72" s="9" t="s">
        <v>99</v>
      </c>
      <c r="D72" s="34">
        <v>2</v>
      </c>
      <c r="E72" s="34">
        <v>0</v>
      </c>
      <c r="F72" s="34">
        <v>0</v>
      </c>
      <c r="G72" s="34">
        <v>0</v>
      </c>
      <c r="H72" s="34">
        <v>3</v>
      </c>
      <c r="I72" s="62" t="s">
        <v>94</v>
      </c>
      <c r="J72" s="60" t="s">
        <v>94</v>
      </c>
    </row>
    <row r="73" spans="1:10" ht="12" customHeight="1" x14ac:dyDescent="0.25">
      <c r="A73" s="8">
        <v>4</v>
      </c>
      <c r="B73" s="33" t="s">
        <v>105</v>
      </c>
      <c r="C73" s="9" t="s">
        <v>99</v>
      </c>
      <c r="D73" s="34">
        <v>2</v>
      </c>
      <c r="E73" s="34">
        <v>0</v>
      </c>
      <c r="F73" s="34">
        <v>0</v>
      </c>
      <c r="G73" s="34">
        <v>0</v>
      </c>
      <c r="H73" s="34">
        <v>2</v>
      </c>
      <c r="I73" s="70" t="s">
        <v>105</v>
      </c>
      <c r="J73" s="70" t="s">
        <v>105</v>
      </c>
    </row>
    <row r="74" spans="1:10" ht="12" customHeight="1" x14ac:dyDescent="0.25">
      <c r="A74" s="8">
        <v>5</v>
      </c>
      <c r="B74" s="33" t="s">
        <v>44</v>
      </c>
      <c r="C74" s="9" t="s">
        <v>99</v>
      </c>
      <c r="D74" s="34">
        <v>2</v>
      </c>
      <c r="E74" s="34">
        <v>0</v>
      </c>
      <c r="F74" s="34">
        <v>0</v>
      </c>
      <c r="G74" s="34">
        <v>0</v>
      </c>
      <c r="H74" s="34">
        <v>6</v>
      </c>
      <c r="I74" s="59" t="s">
        <v>44</v>
      </c>
      <c r="J74" s="59" t="s">
        <v>44</v>
      </c>
    </row>
    <row r="75" spans="1:10" ht="12" customHeight="1" x14ac:dyDescent="0.25">
      <c r="A75" s="8">
        <v>6</v>
      </c>
      <c r="B75" s="2" t="s">
        <v>95</v>
      </c>
      <c r="C75" s="9" t="s">
        <v>99</v>
      </c>
      <c r="D75" s="34">
        <v>2</v>
      </c>
      <c r="E75" s="34">
        <v>0</v>
      </c>
      <c r="F75" s="34">
        <v>0</v>
      </c>
      <c r="G75" s="34">
        <v>0</v>
      </c>
      <c r="H75" s="34">
        <v>6</v>
      </c>
      <c r="I75" s="62" t="s">
        <v>95</v>
      </c>
      <c r="J75" s="62" t="s">
        <v>95</v>
      </c>
    </row>
    <row r="76" spans="1:10" ht="15.75" thickBot="1" x14ac:dyDescent="0.3">
      <c r="A76" s="11"/>
      <c r="B76" s="12" t="s">
        <v>13</v>
      </c>
      <c r="C76" s="13"/>
      <c r="D76" s="13">
        <f>SUM(D70:D75)</f>
        <v>12</v>
      </c>
      <c r="E76" s="13">
        <f t="shared" ref="E76:H76" si="2">SUM(E70:E75)</f>
        <v>4</v>
      </c>
      <c r="F76" s="13">
        <f t="shared" si="2"/>
        <v>0</v>
      </c>
      <c r="G76" s="13">
        <f t="shared" si="2"/>
        <v>0</v>
      </c>
      <c r="H76" s="13">
        <f t="shared" si="2"/>
        <v>30</v>
      </c>
      <c r="I76" s="14"/>
      <c r="J76" s="14"/>
    </row>
    <row r="77" spans="1:10" s="16" customFormat="1" ht="12" thickBot="1" x14ac:dyDescent="0.25">
      <c r="A77" s="98"/>
      <c r="B77" s="98"/>
      <c r="C77" s="98"/>
      <c r="D77" s="98"/>
      <c r="E77" s="98"/>
      <c r="F77" s="98"/>
      <c r="G77" s="98"/>
      <c r="H77" s="98"/>
      <c r="I77" s="98"/>
      <c r="J77" s="98"/>
    </row>
    <row r="78" spans="1:10" ht="11.25" customHeight="1" x14ac:dyDescent="0.25">
      <c r="A78" s="79" t="s">
        <v>20</v>
      </c>
      <c r="B78" s="80"/>
      <c r="C78" s="100"/>
      <c r="D78" s="100"/>
      <c r="E78" s="100"/>
      <c r="F78" s="100"/>
      <c r="G78" s="100"/>
      <c r="H78" s="100"/>
      <c r="I78" s="100"/>
      <c r="J78" s="101"/>
    </row>
    <row r="79" spans="1:10" ht="11.25" customHeight="1" x14ac:dyDescent="0.25">
      <c r="A79" s="71">
        <v>1</v>
      </c>
      <c r="B79" s="72" t="s">
        <v>96</v>
      </c>
      <c r="C79" s="9" t="s">
        <v>99</v>
      </c>
      <c r="D79" s="76">
        <v>1</v>
      </c>
      <c r="E79" s="76">
        <v>1</v>
      </c>
      <c r="F79" s="76">
        <v>0</v>
      </c>
      <c r="G79" s="76">
        <v>0</v>
      </c>
      <c r="H79" s="76">
        <v>2</v>
      </c>
      <c r="I79" s="73" t="s">
        <v>96</v>
      </c>
      <c r="J79" s="73" t="s">
        <v>96</v>
      </c>
    </row>
    <row r="80" spans="1:10" ht="12" customHeight="1" x14ac:dyDescent="0.25">
      <c r="A80" s="8">
        <v>2</v>
      </c>
      <c r="B80" s="33" t="s">
        <v>45</v>
      </c>
      <c r="C80" s="9" t="s">
        <v>99</v>
      </c>
      <c r="D80" s="34">
        <v>3</v>
      </c>
      <c r="E80" s="34">
        <v>0</v>
      </c>
      <c r="F80" s="34">
        <v>0</v>
      </c>
      <c r="G80" s="34">
        <v>0</v>
      </c>
      <c r="H80" s="34">
        <v>3</v>
      </c>
      <c r="I80" s="59" t="s">
        <v>45</v>
      </c>
      <c r="J80" s="70" t="s">
        <v>45</v>
      </c>
    </row>
    <row r="81" spans="1:10" ht="12" customHeight="1" x14ac:dyDescent="0.25">
      <c r="A81" s="8">
        <v>3</v>
      </c>
      <c r="B81" s="33" t="s">
        <v>46</v>
      </c>
      <c r="C81" s="9" t="s">
        <v>99</v>
      </c>
      <c r="D81" s="34">
        <v>3</v>
      </c>
      <c r="E81" s="34">
        <v>0</v>
      </c>
      <c r="F81" s="34">
        <v>0</v>
      </c>
      <c r="G81" s="34">
        <v>0</v>
      </c>
      <c r="H81" s="34">
        <v>3</v>
      </c>
      <c r="I81" s="59" t="s">
        <v>46</v>
      </c>
      <c r="J81" s="59" t="s">
        <v>46</v>
      </c>
    </row>
    <row r="82" spans="1:10" ht="12" customHeight="1" x14ac:dyDescent="0.25">
      <c r="A82" s="8">
        <v>4</v>
      </c>
      <c r="B82" s="33" t="s">
        <v>47</v>
      </c>
      <c r="C82" s="9" t="s">
        <v>99</v>
      </c>
      <c r="D82" s="34">
        <v>3</v>
      </c>
      <c r="E82" s="34">
        <v>0</v>
      </c>
      <c r="F82" s="34">
        <v>0</v>
      </c>
      <c r="G82" s="34">
        <v>0</v>
      </c>
      <c r="H82" s="34">
        <v>3</v>
      </c>
      <c r="I82" s="59" t="s">
        <v>47</v>
      </c>
      <c r="J82" s="59" t="s">
        <v>47</v>
      </c>
    </row>
    <row r="83" spans="1:10" ht="12" customHeight="1" x14ac:dyDescent="0.25">
      <c r="A83" s="8">
        <v>5</v>
      </c>
      <c r="B83" s="33" t="s">
        <v>48</v>
      </c>
      <c r="C83" s="9" t="s">
        <v>99</v>
      </c>
      <c r="D83" s="34">
        <v>3</v>
      </c>
      <c r="E83" s="34">
        <v>0</v>
      </c>
      <c r="F83" s="34">
        <v>0</v>
      </c>
      <c r="G83" s="34">
        <v>0</v>
      </c>
      <c r="H83" s="34">
        <v>3</v>
      </c>
      <c r="I83" s="59" t="s">
        <v>48</v>
      </c>
      <c r="J83" s="70" t="s">
        <v>48</v>
      </c>
    </row>
    <row r="84" spans="1:10" ht="12" customHeight="1" x14ac:dyDescent="0.25">
      <c r="A84" s="8">
        <v>6</v>
      </c>
      <c r="B84" s="2" t="s">
        <v>93</v>
      </c>
      <c r="C84" s="9" t="s">
        <v>99</v>
      </c>
      <c r="D84" s="34">
        <v>0</v>
      </c>
      <c r="E84" s="34">
        <v>0</v>
      </c>
      <c r="F84" s="34">
        <v>0</v>
      </c>
      <c r="G84" s="34">
        <v>0</v>
      </c>
      <c r="H84" s="34">
        <v>3</v>
      </c>
      <c r="I84" s="62" t="s">
        <v>93</v>
      </c>
      <c r="J84" s="62" t="s">
        <v>93</v>
      </c>
    </row>
    <row r="85" spans="1:10" ht="12" customHeight="1" x14ac:dyDescent="0.25">
      <c r="A85" s="8">
        <v>7</v>
      </c>
      <c r="B85" s="33" t="s">
        <v>49</v>
      </c>
      <c r="C85" s="9" t="s">
        <v>99</v>
      </c>
      <c r="D85" s="34">
        <v>4</v>
      </c>
      <c r="E85" s="34">
        <v>4</v>
      </c>
      <c r="F85" s="34">
        <v>0</v>
      </c>
      <c r="G85" s="34">
        <v>0</v>
      </c>
      <c r="H85" s="34">
        <v>8</v>
      </c>
      <c r="I85" s="59" t="s">
        <v>49</v>
      </c>
      <c r="J85" s="59" t="s">
        <v>49</v>
      </c>
    </row>
    <row r="86" spans="1:10" ht="12" customHeight="1" x14ac:dyDescent="0.25">
      <c r="A86" s="8">
        <v>8</v>
      </c>
      <c r="B86" s="2" t="s">
        <v>50</v>
      </c>
      <c r="C86" s="9" t="s">
        <v>99</v>
      </c>
      <c r="D86" s="34">
        <v>0</v>
      </c>
      <c r="E86" s="34">
        <v>0</v>
      </c>
      <c r="F86" s="34">
        <v>0</v>
      </c>
      <c r="G86" s="34">
        <v>0</v>
      </c>
      <c r="H86" s="34">
        <v>5</v>
      </c>
      <c r="I86" s="60" t="s">
        <v>50</v>
      </c>
      <c r="J86" s="62" t="s">
        <v>50</v>
      </c>
    </row>
    <row r="87" spans="1:10" ht="15.75" thickBot="1" x14ac:dyDescent="0.3">
      <c r="A87" s="11"/>
      <c r="B87" s="12" t="s">
        <v>13</v>
      </c>
      <c r="C87" s="13"/>
      <c r="D87" s="13">
        <v>17</v>
      </c>
      <c r="E87" s="13">
        <v>5</v>
      </c>
      <c r="F87" s="13">
        <f>SUM(F80:F86)</f>
        <v>0</v>
      </c>
      <c r="G87" s="13">
        <f>SUM(G80:G86)</f>
        <v>0</v>
      </c>
      <c r="H87" s="13">
        <f>SUM(H79:H86)</f>
        <v>30</v>
      </c>
      <c r="I87" s="14"/>
      <c r="J87" s="14"/>
    </row>
    <row r="88" spans="1:10" s="16" customFormat="1" ht="12" thickBot="1" x14ac:dyDescent="0.25">
      <c r="A88" s="103"/>
      <c r="B88" s="103"/>
      <c r="C88" s="103"/>
      <c r="D88" s="103"/>
      <c r="E88" s="103"/>
      <c r="F88" s="103"/>
      <c r="G88" s="103"/>
      <c r="H88" s="103"/>
      <c r="I88" s="103"/>
      <c r="J88" s="103"/>
    </row>
    <row r="89" spans="1:10" ht="11.25" customHeight="1" x14ac:dyDescent="0.25">
      <c r="A89" s="79" t="s">
        <v>21</v>
      </c>
      <c r="B89" s="80"/>
      <c r="C89" s="100"/>
      <c r="D89" s="100"/>
      <c r="E89" s="100"/>
      <c r="F89" s="100"/>
      <c r="G89" s="100"/>
      <c r="H89" s="100"/>
      <c r="I89" s="100"/>
      <c r="J89" s="101"/>
    </row>
    <row r="90" spans="1:10" ht="12" customHeight="1" x14ac:dyDescent="0.25">
      <c r="A90" s="8">
        <v>1</v>
      </c>
      <c r="B90" s="33" t="s">
        <v>51</v>
      </c>
      <c r="C90" s="9" t="s">
        <v>99</v>
      </c>
      <c r="D90" s="34">
        <v>0</v>
      </c>
      <c r="E90" s="34">
        <v>0</v>
      </c>
      <c r="F90" s="34">
        <v>0</v>
      </c>
      <c r="G90" s="34">
        <v>0</v>
      </c>
      <c r="H90" s="34">
        <v>8</v>
      </c>
      <c r="I90" s="59" t="s">
        <v>51</v>
      </c>
      <c r="J90" s="70" t="s">
        <v>51</v>
      </c>
    </row>
    <row r="91" spans="1:10" ht="12" customHeight="1" x14ac:dyDescent="0.25">
      <c r="A91" s="8">
        <v>2</v>
      </c>
      <c r="B91" s="33" t="s">
        <v>52</v>
      </c>
      <c r="C91" s="9" t="s">
        <v>99</v>
      </c>
      <c r="D91" s="34">
        <v>4</v>
      </c>
      <c r="E91" s="34">
        <v>4</v>
      </c>
      <c r="F91" s="34">
        <v>0</v>
      </c>
      <c r="G91" s="34">
        <v>0</v>
      </c>
      <c r="H91" s="34">
        <v>9</v>
      </c>
      <c r="I91" s="59" t="s">
        <v>52</v>
      </c>
      <c r="J91" s="59" t="s">
        <v>52</v>
      </c>
    </row>
    <row r="92" spans="1:10" ht="12" customHeight="1" x14ac:dyDescent="0.25">
      <c r="A92" s="8">
        <v>3</v>
      </c>
      <c r="B92" s="33" t="s">
        <v>97</v>
      </c>
      <c r="C92" s="9" t="s">
        <v>99</v>
      </c>
      <c r="D92" s="34">
        <v>0</v>
      </c>
      <c r="E92" s="34">
        <v>2</v>
      </c>
      <c r="F92" s="34">
        <v>0</v>
      </c>
      <c r="G92" s="34">
        <v>0</v>
      </c>
      <c r="H92" s="34">
        <v>9</v>
      </c>
      <c r="I92" s="70" t="s">
        <v>97</v>
      </c>
      <c r="J92" s="70" t="s">
        <v>97</v>
      </c>
    </row>
    <row r="93" spans="1:10" ht="12" customHeight="1" x14ac:dyDescent="0.25">
      <c r="A93" s="8">
        <v>4</v>
      </c>
      <c r="B93" s="2" t="s">
        <v>98</v>
      </c>
      <c r="C93" s="9" t="s">
        <v>99</v>
      </c>
      <c r="D93" s="34">
        <v>2</v>
      </c>
      <c r="E93" s="34">
        <v>0</v>
      </c>
      <c r="F93" s="34">
        <v>0</v>
      </c>
      <c r="G93" s="34">
        <v>0</v>
      </c>
      <c r="H93" s="34">
        <v>4</v>
      </c>
      <c r="I93" s="62" t="s">
        <v>98</v>
      </c>
      <c r="J93" s="62" t="s">
        <v>98</v>
      </c>
    </row>
    <row r="94" spans="1:10" ht="15.75" thickBot="1" x14ac:dyDescent="0.3">
      <c r="A94" s="11"/>
      <c r="B94" s="12" t="s">
        <v>13</v>
      </c>
      <c r="C94" s="13"/>
      <c r="D94" s="13">
        <f>SUM(D90:D93)</f>
        <v>6</v>
      </c>
      <c r="E94" s="13">
        <f t="shared" ref="E94:H94" si="3">SUM(E90:E93)</f>
        <v>6</v>
      </c>
      <c r="F94" s="13">
        <f t="shared" si="3"/>
        <v>0</v>
      </c>
      <c r="G94" s="13">
        <f t="shared" si="3"/>
        <v>0</v>
      </c>
      <c r="H94" s="13">
        <f t="shared" si="3"/>
        <v>30</v>
      </c>
      <c r="I94" s="14"/>
      <c r="J94" s="14"/>
    </row>
    <row r="95" spans="1:10" s="31" customFormat="1" ht="12" thickBot="1" x14ac:dyDescent="0.25">
      <c r="A95" s="22"/>
      <c r="B95" s="29"/>
      <c r="C95" s="22"/>
      <c r="D95" s="22"/>
      <c r="E95" s="22"/>
      <c r="F95" s="22"/>
      <c r="G95" s="22"/>
      <c r="H95" s="30"/>
      <c r="I95" s="30"/>
      <c r="J95" s="30"/>
    </row>
    <row r="96" spans="1:10" ht="15.75" thickBot="1" x14ac:dyDescent="0.3">
      <c r="A96" s="18"/>
      <c r="B96" s="19" t="s">
        <v>22</v>
      </c>
      <c r="C96" s="19"/>
      <c r="D96" s="19">
        <f>(D23+D37+D47+D57+D67+D76+D87+D94)</f>
        <v>122</v>
      </c>
      <c r="E96" s="19">
        <f>(E23+E37+E47+E57+E67+E76+E87+E94)</f>
        <v>46</v>
      </c>
      <c r="F96" s="19">
        <f>(F23+F37+F47+F57+F67+F76+F87+F94)</f>
        <v>0</v>
      </c>
      <c r="G96" s="19">
        <f>(G23+G37+G47+G57+G67+G76+G87+G94)</f>
        <v>15</v>
      </c>
      <c r="H96" s="19">
        <f>(H23+H37+H47+H57+H67+H76+H87+H94)</f>
        <v>240</v>
      </c>
      <c r="I96" s="20"/>
      <c r="J96" s="20"/>
    </row>
    <row r="98" spans="1:10" ht="11.25" customHeight="1" x14ac:dyDescent="0.25">
      <c r="B98" s="102" t="s">
        <v>27</v>
      </c>
      <c r="C98" s="102"/>
      <c r="D98" s="102"/>
      <c r="E98" s="102"/>
      <c r="F98" s="102"/>
      <c r="G98" s="102"/>
      <c r="H98" s="102"/>
      <c r="I98" s="46">
        <v>152</v>
      </c>
      <c r="J98" s="46">
        <v>118</v>
      </c>
    </row>
    <row r="99" spans="1:10" ht="15" customHeight="1" x14ac:dyDescent="0.25">
      <c r="B99" s="93" t="s">
        <v>28</v>
      </c>
      <c r="C99" s="93"/>
      <c r="D99" s="93"/>
      <c r="E99" s="93"/>
      <c r="F99" s="93"/>
      <c r="G99" s="93"/>
      <c r="H99" s="93"/>
      <c r="I99" s="46" t="s">
        <v>53</v>
      </c>
      <c r="J99" s="46" t="s">
        <v>107</v>
      </c>
    </row>
    <row r="100" spans="1:10" ht="15" customHeight="1" x14ac:dyDescent="0.25">
      <c r="B100" s="94" t="s">
        <v>29</v>
      </c>
      <c r="C100" s="94"/>
      <c r="D100" s="94"/>
      <c r="E100" s="94"/>
      <c r="F100" s="94"/>
      <c r="G100" s="94"/>
      <c r="H100" s="94"/>
      <c r="I100" s="44">
        <v>240</v>
      </c>
      <c r="J100" s="44">
        <v>240</v>
      </c>
    </row>
    <row r="101" spans="1:10" ht="10.5" customHeight="1" x14ac:dyDescent="0.25">
      <c r="A101" s="32"/>
      <c r="B101" s="42"/>
      <c r="C101" s="41"/>
      <c r="D101" s="41"/>
      <c r="E101" s="41"/>
      <c r="F101" s="41"/>
      <c r="G101" s="41"/>
      <c r="H101" s="41"/>
      <c r="I101" s="41"/>
      <c r="J101" s="41"/>
    </row>
  </sheetData>
  <mergeCells count="39">
    <mergeCell ref="B98:H98"/>
    <mergeCell ref="A24:J24"/>
    <mergeCell ref="A25:B25"/>
    <mergeCell ref="C25:J25"/>
    <mergeCell ref="A89:B89"/>
    <mergeCell ref="A88:J88"/>
    <mergeCell ref="A77:J77"/>
    <mergeCell ref="B68:J68"/>
    <mergeCell ref="B99:H99"/>
    <mergeCell ref="B100:H100"/>
    <mergeCell ref="A58:J58"/>
    <mergeCell ref="A48:J48"/>
    <mergeCell ref="A38:J38"/>
    <mergeCell ref="A39:B39"/>
    <mergeCell ref="C39:J39"/>
    <mergeCell ref="C89:J89"/>
    <mergeCell ref="A49:B49"/>
    <mergeCell ref="C49:J49"/>
    <mergeCell ref="A59:B59"/>
    <mergeCell ref="C59:J59"/>
    <mergeCell ref="A69:B69"/>
    <mergeCell ref="C69:J69"/>
    <mergeCell ref="A78:B78"/>
    <mergeCell ref="C78:J78"/>
    <mergeCell ref="A13:B13"/>
    <mergeCell ref="C13:J13"/>
    <mergeCell ref="A2:J2"/>
    <mergeCell ref="A3:J3"/>
    <mergeCell ref="A4:J4"/>
    <mergeCell ref="A11:A12"/>
    <mergeCell ref="B11:B12"/>
    <mergeCell ref="C11:C12"/>
    <mergeCell ref="D11:F11"/>
    <mergeCell ref="A5:J5"/>
    <mergeCell ref="I11:J11"/>
    <mergeCell ref="G11:G12"/>
    <mergeCell ref="H11:H12"/>
    <mergeCell ref="C8:J8"/>
    <mergeCell ref="C9:J9"/>
  </mergeCells>
  <pageMargins left="0" right="0" top="0" bottom="0" header="0" footer="0"/>
  <pageSetup paperSize="9" scale="95" orientation="landscape" r:id="rId1"/>
  <rowBreaks count="3" manualBreakCount="3">
    <brk id="38" max="13" man="1"/>
    <brk id="58" max="13" man="1"/>
    <brk id="7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3"/>
  <sheetViews>
    <sheetView topLeftCell="A52" zoomScale="145" zoomScaleNormal="145" workbookViewId="0">
      <selection activeCell="B73" sqref="B73:J73"/>
    </sheetView>
  </sheetViews>
  <sheetFormatPr defaultRowHeight="15" x14ac:dyDescent="0.25"/>
  <cols>
    <col min="1" max="1" width="4.28515625" style="2" customWidth="1"/>
    <col min="2" max="2" width="44.85546875" style="2" customWidth="1"/>
    <col min="3" max="8" width="5.140625" style="2" customWidth="1"/>
    <col min="9" max="9" width="47.28515625" style="2" customWidth="1"/>
    <col min="10" max="10" width="47.5703125" style="2" customWidth="1"/>
  </cols>
  <sheetData>
    <row r="2" spans="1:10" x14ac:dyDescent="0.25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4.45" x14ac:dyDescent="0.3">
      <c r="A4" s="84" t="s">
        <v>30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25">
      <c r="A5" s="84" t="s">
        <v>25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14.4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25">
      <c r="A7" s="5" t="s">
        <v>31</v>
      </c>
      <c r="B7" s="5"/>
      <c r="C7" s="107"/>
      <c r="D7" s="107"/>
      <c r="E7" s="107"/>
      <c r="F7" s="107"/>
      <c r="G7" s="107"/>
      <c r="H7" s="107"/>
      <c r="I7" s="107"/>
      <c r="J7" s="107"/>
    </row>
    <row r="8" spans="1:10" x14ac:dyDescent="0.25">
      <c r="A8" s="5" t="s">
        <v>2</v>
      </c>
      <c r="B8" s="5"/>
      <c r="C8" s="92" t="s">
        <v>100</v>
      </c>
      <c r="D8" s="92"/>
      <c r="E8" s="92"/>
      <c r="F8" s="92"/>
      <c r="G8" s="92"/>
      <c r="H8" s="92"/>
      <c r="I8" s="92"/>
      <c r="J8" s="92"/>
    </row>
    <row r="9" spans="1:10" x14ac:dyDescent="0.25">
      <c r="A9" s="5" t="s">
        <v>3</v>
      </c>
      <c r="B9" s="5"/>
      <c r="C9" s="92" t="s">
        <v>101</v>
      </c>
      <c r="D9" s="92"/>
      <c r="E9" s="92"/>
      <c r="F9" s="92"/>
      <c r="G9" s="92"/>
      <c r="H9" s="92"/>
      <c r="I9" s="92"/>
      <c r="J9" s="92"/>
    </row>
    <row r="11" spans="1:10" x14ac:dyDescent="0.25">
      <c r="A11" s="85" t="s">
        <v>4</v>
      </c>
      <c r="B11" s="87" t="s">
        <v>12</v>
      </c>
      <c r="C11" s="85" t="s">
        <v>5</v>
      </c>
      <c r="D11" s="89" t="s">
        <v>6</v>
      </c>
      <c r="E11" s="89"/>
      <c r="F11" s="89"/>
      <c r="G11" s="85" t="s">
        <v>7</v>
      </c>
      <c r="H11" s="85" t="s">
        <v>8</v>
      </c>
      <c r="I11" s="90" t="s">
        <v>23</v>
      </c>
      <c r="J11" s="91"/>
    </row>
    <row r="12" spans="1:10" ht="56.25" thickBot="1" x14ac:dyDescent="0.3">
      <c r="A12" s="86"/>
      <c r="B12" s="88"/>
      <c r="C12" s="86"/>
      <c r="D12" s="38" t="s">
        <v>9</v>
      </c>
      <c r="E12" s="38" t="s">
        <v>10</v>
      </c>
      <c r="F12" s="38" t="s">
        <v>11</v>
      </c>
      <c r="G12" s="86"/>
      <c r="H12" s="86"/>
      <c r="I12" s="54" t="s">
        <v>102</v>
      </c>
      <c r="J12" s="54" t="s">
        <v>103</v>
      </c>
    </row>
    <row r="13" spans="1:10" x14ac:dyDescent="0.25">
      <c r="A13" s="79" t="s">
        <v>14</v>
      </c>
      <c r="B13" s="80"/>
      <c r="C13" s="100"/>
      <c r="D13" s="100"/>
      <c r="E13" s="100"/>
      <c r="F13" s="100"/>
      <c r="G13" s="100"/>
      <c r="H13" s="100"/>
      <c r="I13" s="100"/>
      <c r="J13" s="101"/>
    </row>
    <row r="14" spans="1:10" x14ac:dyDescent="0.25">
      <c r="A14" s="8">
        <v>1</v>
      </c>
      <c r="B14" s="47" t="s">
        <v>57</v>
      </c>
      <c r="C14" s="9" t="s">
        <v>99</v>
      </c>
      <c r="D14" s="25">
        <v>2</v>
      </c>
      <c r="E14" s="25">
        <v>0</v>
      </c>
      <c r="F14" s="25">
        <v>0</v>
      </c>
      <c r="G14" s="25">
        <v>2</v>
      </c>
      <c r="H14" s="25">
        <v>2</v>
      </c>
      <c r="I14" s="61" t="s">
        <v>57</v>
      </c>
      <c r="J14" s="61" t="s">
        <v>57</v>
      </c>
    </row>
    <row r="15" spans="1:10" x14ac:dyDescent="0.25">
      <c r="A15" s="8">
        <v>2</v>
      </c>
      <c r="B15" s="47" t="s">
        <v>58</v>
      </c>
      <c r="C15" s="9" t="s">
        <v>99</v>
      </c>
      <c r="D15" s="25">
        <v>2</v>
      </c>
      <c r="E15" s="25">
        <v>1</v>
      </c>
      <c r="F15" s="25">
        <v>0</v>
      </c>
      <c r="G15" s="25">
        <v>3</v>
      </c>
      <c r="H15" s="25">
        <v>3</v>
      </c>
      <c r="I15" s="61" t="s">
        <v>58</v>
      </c>
      <c r="J15" s="61" t="s">
        <v>58</v>
      </c>
    </row>
    <row r="16" spans="1:10" x14ac:dyDescent="0.25">
      <c r="A16" s="8">
        <v>3</v>
      </c>
      <c r="B16" s="47" t="s">
        <v>59</v>
      </c>
      <c r="C16" s="9" t="s">
        <v>99</v>
      </c>
      <c r="D16" s="25">
        <v>2</v>
      </c>
      <c r="E16" s="25">
        <v>0</v>
      </c>
      <c r="F16" s="25">
        <v>0</v>
      </c>
      <c r="G16" s="25">
        <v>0</v>
      </c>
      <c r="H16" s="25">
        <v>2</v>
      </c>
      <c r="I16" s="61" t="s">
        <v>59</v>
      </c>
      <c r="J16" s="61" t="s">
        <v>59</v>
      </c>
    </row>
    <row r="17" spans="1:10" x14ac:dyDescent="0.25">
      <c r="A17" s="8">
        <v>4</v>
      </c>
      <c r="B17" s="47" t="s">
        <v>60</v>
      </c>
      <c r="C17" s="9" t="s">
        <v>99</v>
      </c>
      <c r="D17" s="25">
        <v>1</v>
      </c>
      <c r="E17" s="25">
        <v>1</v>
      </c>
      <c r="F17" s="25">
        <v>0</v>
      </c>
      <c r="G17" s="25">
        <v>0</v>
      </c>
      <c r="H17" s="25">
        <v>3</v>
      </c>
      <c r="I17" s="61" t="s">
        <v>60</v>
      </c>
      <c r="J17" s="61" t="s">
        <v>60</v>
      </c>
    </row>
    <row r="18" spans="1:10" x14ac:dyDescent="0.25">
      <c r="A18" s="8">
        <v>5</v>
      </c>
      <c r="B18" s="2" t="s">
        <v>64</v>
      </c>
      <c r="C18" s="9" t="s">
        <v>99</v>
      </c>
      <c r="D18" s="25">
        <v>2</v>
      </c>
      <c r="E18" s="25">
        <v>1</v>
      </c>
      <c r="F18" s="25">
        <v>0</v>
      </c>
      <c r="G18" s="25">
        <v>0</v>
      </c>
      <c r="H18" s="25">
        <v>3</v>
      </c>
      <c r="I18" s="62" t="s">
        <v>64</v>
      </c>
      <c r="J18" s="62" t="s">
        <v>64</v>
      </c>
    </row>
    <row r="19" spans="1:10" x14ac:dyDescent="0.25">
      <c r="A19" s="8">
        <v>6</v>
      </c>
      <c r="B19" s="47" t="s">
        <v>61</v>
      </c>
      <c r="C19" s="9" t="s">
        <v>99</v>
      </c>
      <c r="D19" s="25">
        <v>1</v>
      </c>
      <c r="E19" s="25">
        <v>1</v>
      </c>
      <c r="F19" s="25">
        <v>0</v>
      </c>
      <c r="G19" s="25">
        <v>0</v>
      </c>
      <c r="H19" s="25">
        <v>2</v>
      </c>
      <c r="I19" s="61" t="s">
        <v>61</v>
      </c>
      <c r="J19" s="61" t="s">
        <v>61</v>
      </c>
    </row>
    <row r="20" spans="1:10" x14ac:dyDescent="0.25">
      <c r="A20" s="8">
        <v>7</v>
      </c>
      <c r="B20" s="47" t="s">
        <v>62</v>
      </c>
      <c r="C20" s="9" t="s">
        <v>99</v>
      </c>
      <c r="D20" s="25">
        <v>4</v>
      </c>
      <c r="E20" s="25">
        <v>4</v>
      </c>
      <c r="F20" s="25">
        <v>0</v>
      </c>
      <c r="G20" s="25">
        <v>0</v>
      </c>
      <c r="H20" s="25">
        <v>11</v>
      </c>
      <c r="I20" s="61" t="s">
        <v>62</v>
      </c>
      <c r="J20" s="61" t="s">
        <v>62</v>
      </c>
    </row>
    <row r="21" spans="1:10" x14ac:dyDescent="0.25">
      <c r="A21" s="8">
        <v>8</v>
      </c>
      <c r="B21" s="47" t="s">
        <v>63</v>
      </c>
      <c r="C21" s="9" t="s">
        <v>99</v>
      </c>
      <c r="D21" s="25">
        <v>2</v>
      </c>
      <c r="E21" s="25">
        <v>0</v>
      </c>
      <c r="F21" s="25">
        <v>0</v>
      </c>
      <c r="G21" s="25">
        <v>0</v>
      </c>
      <c r="H21" s="25">
        <v>2</v>
      </c>
      <c r="I21" s="61" t="s">
        <v>63</v>
      </c>
      <c r="J21" s="61" t="s">
        <v>63</v>
      </c>
    </row>
    <row r="22" spans="1:10" x14ac:dyDescent="0.25">
      <c r="A22" s="8">
        <v>9</v>
      </c>
      <c r="B22" s="2" t="s">
        <v>65</v>
      </c>
      <c r="C22" s="9" t="s">
        <v>99</v>
      </c>
      <c r="D22" s="25">
        <v>2</v>
      </c>
      <c r="E22" s="25">
        <v>0</v>
      </c>
      <c r="F22" s="25">
        <v>0</v>
      </c>
      <c r="G22" s="25">
        <v>0</v>
      </c>
      <c r="H22" s="25">
        <v>2</v>
      </c>
      <c r="I22" s="62" t="s">
        <v>65</v>
      </c>
      <c r="J22" s="62" t="s">
        <v>65</v>
      </c>
    </row>
    <row r="23" spans="1:10" thickBot="1" x14ac:dyDescent="0.35">
      <c r="A23" s="11"/>
      <c r="B23" s="12" t="s">
        <v>13</v>
      </c>
      <c r="C23" s="13"/>
      <c r="D23" s="13">
        <f>SUM(D14:D22)</f>
        <v>18</v>
      </c>
      <c r="E23" s="13">
        <f t="shared" ref="E23:H23" si="0">SUM(E14:E22)</f>
        <v>8</v>
      </c>
      <c r="F23" s="13">
        <f t="shared" si="0"/>
        <v>0</v>
      </c>
      <c r="G23" s="13">
        <f t="shared" si="0"/>
        <v>5</v>
      </c>
      <c r="H23" s="13">
        <f t="shared" si="0"/>
        <v>30</v>
      </c>
      <c r="I23" s="14"/>
      <c r="J23" s="15"/>
    </row>
    <row r="24" spans="1:10" thickBot="1" x14ac:dyDescent="0.35"/>
    <row r="25" spans="1:10" x14ac:dyDescent="0.25">
      <c r="A25" s="79" t="s">
        <v>15</v>
      </c>
      <c r="B25" s="80"/>
      <c r="C25" s="100"/>
      <c r="D25" s="100"/>
      <c r="E25" s="100"/>
      <c r="F25" s="100"/>
      <c r="G25" s="100"/>
      <c r="H25" s="100"/>
      <c r="I25" s="100"/>
      <c r="J25" s="101"/>
    </row>
    <row r="26" spans="1:10" x14ac:dyDescent="0.25">
      <c r="A26" s="8">
        <v>1</v>
      </c>
      <c r="B26" s="50" t="s">
        <v>66</v>
      </c>
      <c r="C26" s="9" t="s">
        <v>99</v>
      </c>
      <c r="D26" s="51">
        <v>2</v>
      </c>
      <c r="E26" s="51">
        <v>0</v>
      </c>
      <c r="F26" s="51">
        <v>0</v>
      </c>
      <c r="G26" s="51">
        <v>2</v>
      </c>
      <c r="H26" s="51">
        <v>2</v>
      </c>
      <c r="I26" s="64" t="s">
        <v>66</v>
      </c>
      <c r="J26" s="64" t="s">
        <v>66</v>
      </c>
    </row>
    <row r="27" spans="1:10" x14ac:dyDescent="0.25">
      <c r="A27" s="8">
        <v>2</v>
      </c>
      <c r="B27" s="50" t="s">
        <v>67</v>
      </c>
      <c r="C27" s="9" t="s">
        <v>99</v>
      </c>
      <c r="D27" s="51">
        <v>1</v>
      </c>
      <c r="E27" s="51">
        <v>0</v>
      </c>
      <c r="F27" s="51">
        <v>0</v>
      </c>
      <c r="G27" s="51">
        <v>1</v>
      </c>
      <c r="H27" s="51">
        <v>2</v>
      </c>
      <c r="I27" s="64" t="s">
        <v>67</v>
      </c>
      <c r="J27" s="64" t="s">
        <v>67</v>
      </c>
    </row>
    <row r="28" spans="1:10" x14ac:dyDescent="0.25">
      <c r="A28" s="8">
        <v>3</v>
      </c>
      <c r="B28" s="50" t="s">
        <v>68</v>
      </c>
      <c r="C28" s="9" t="s">
        <v>99</v>
      </c>
      <c r="D28" s="51">
        <v>3</v>
      </c>
      <c r="E28" s="51">
        <v>0</v>
      </c>
      <c r="F28" s="51">
        <v>0</v>
      </c>
      <c r="G28" s="51">
        <v>3</v>
      </c>
      <c r="H28" s="51">
        <v>3</v>
      </c>
      <c r="I28" s="64" t="s">
        <v>68</v>
      </c>
      <c r="J28" s="64" t="s">
        <v>68</v>
      </c>
    </row>
    <row r="29" spans="1:10" x14ac:dyDescent="0.25">
      <c r="A29" s="8">
        <v>4</v>
      </c>
      <c r="B29" s="50" t="s">
        <v>69</v>
      </c>
      <c r="C29" s="9" t="s">
        <v>99</v>
      </c>
      <c r="D29" s="51">
        <v>2</v>
      </c>
      <c r="E29" s="51">
        <v>1</v>
      </c>
      <c r="F29" s="51">
        <v>0</v>
      </c>
      <c r="G29" s="51">
        <v>0</v>
      </c>
      <c r="H29" s="51">
        <v>3</v>
      </c>
      <c r="I29" s="64" t="s">
        <v>69</v>
      </c>
      <c r="J29" s="64" t="s">
        <v>69</v>
      </c>
    </row>
    <row r="30" spans="1:10" x14ac:dyDescent="0.25">
      <c r="A30" s="8">
        <v>5</v>
      </c>
      <c r="B30" s="50" t="s">
        <v>70</v>
      </c>
      <c r="C30" s="9" t="s">
        <v>99</v>
      </c>
      <c r="D30" s="51">
        <v>4</v>
      </c>
      <c r="E30" s="51">
        <v>4</v>
      </c>
      <c r="F30" s="51">
        <v>0</v>
      </c>
      <c r="G30" s="51">
        <v>0</v>
      </c>
      <c r="H30" s="51">
        <v>7</v>
      </c>
      <c r="I30" s="64" t="s">
        <v>70</v>
      </c>
      <c r="J30" s="64" t="s">
        <v>70</v>
      </c>
    </row>
    <row r="31" spans="1:10" x14ac:dyDescent="0.25">
      <c r="A31" s="8">
        <v>6</v>
      </c>
      <c r="B31" s="50" t="s">
        <v>71</v>
      </c>
      <c r="C31" s="9" t="s">
        <v>99</v>
      </c>
      <c r="D31" s="51">
        <v>1</v>
      </c>
      <c r="E31" s="51">
        <v>1</v>
      </c>
      <c r="F31" s="51">
        <v>0</v>
      </c>
      <c r="G31" s="51">
        <v>0</v>
      </c>
      <c r="H31" s="51">
        <v>2</v>
      </c>
      <c r="I31" s="64" t="s">
        <v>71</v>
      </c>
      <c r="J31" s="64" t="s">
        <v>71</v>
      </c>
    </row>
    <row r="32" spans="1:10" x14ac:dyDescent="0.25">
      <c r="A32" s="8">
        <v>7</v>
      </c>
      <c r="B32" s="50" t="s">
        <v>72</v>
      </c>
      <c r="C32" s="9" t="s">
        <v>99</v>
      </c>
      <c r="D32" s="51">
        <v>2</v>
      </c>
      <c r="E32" s="51">
        <v>0</v>
      </c>
      <c r="F32" s="51">
        <v>0</v>
      </c>
      <c r="G32" s="51">
        <v>0</v>
      </c>
      <c r="H32" s="51">
        <v>2</v>
      </c>
      <c r="I32" s="64" t="s">
        <v>72</v>
      </c>
      <c r="J32" s="64" t="s">
        <v>72</v>
      </c>
    </row>
    <row r="33" spans="1:10" x14ac:dyDescent="0.25">
      <c r="A33" s="8">
        <v>8</v>
      </c>
      <c r="B33" s="50" t="s">
        <v>73</v>
      </c>
      <c r="C33" s="9" t="s">
        <v>99</v>
      </c>
      <c r="D33" s="51">
        <v>2</v>
      </c>
      <c r="E33" s="51">
        <v>1</v>
      </c>
      <c r="F33" s="51">
        <v>0</v>
      </c>
      <c r="G33" s="51">
        <v>0</v>
      </c>
      <c r="H33" s="51">
        <v>3</v>
      </c>
      <c r="I33" s="64" t="s">
        <v>73</v>
      </c>
      <c r="J33" s="64" t="s">
        <v>73</v>
      </c>
    </row>
    <row r="34" spans="1:10" x14ac:dyDescent="0.25">
      <c r="A34" s="8">
        <v>9</v>
      </c>
      <c r="B34" s="50" t="s">
        <v>104</v>
      </c>
      <c r="C34" s="9" t="s">
        <v>99</v>
      </c>
      <c r="D34" s="51">
        <v>2</v>
      </c>
      <c r="E34" s="51">
        <v>0</v>
      </c>
      <c r="F34" s="51">
        <v>0</v>
      </c>
      <c r="G34" s="51">
        <v>0</v>
      </c>
      <c r="H34" s="51">
        <v>2</v>
      </c>
      <c r="I34" s="64" t="s">
        <v>104</v>
      </c>
      <c r="J34" s="64" t="s">
        <v>104</v>
      </c>
    </row>
    <row r="35" spans="1:10" x14ac:dyDescent="0.25">
      <c r="A35" s="8">
        <v>10</v>
      </c>
      <c r="B35" s="50" t="s">
        <v>74</v>
      </c>
      <c r="C35" s="9" t="s">
        <v>99</v>
      </c>
      <c r="D35" s="51">
        <v>2</v>
      </c>
      <c r="E35" s="51">
        <v>0</v>
      </c>
      <c r="F35" s="51">
        <v>0</v>
      </c>
      <c r="G35" s="51">
        <v>0</v>
      </c>
      <c r="H35" s="51">
        <v>2</v>
      </c>
      <c r="I35" s="64" t="s">
        <v>74</v>
      </c>
      <c r="J35" s="64" t="s">
        <v>74</v>
      </c>
    </row>
    <row r="36" spans="1:10" x14ac:dyDescent="0.25">
      <c r="A36" s="8">
        <v>11</v>
      </c>
      <c r="B36" s="50" t="s">
        <v>75</v>
      </c>
      <c r="C36" s="9" t="s">
        <v>99</v>
      </c>
      <c r="D36" s="51">
        <v>2</v>
      </c>
      <c r="E36" s="51">
        <v>0</v>
      </c>
      <c r="F36" s="51">
        <v>0</v>
      </c>
      <c r="G36" s="51">
        <v>0</v>
      </c>
      <c r="H36" s="51">
        <v>2</v>
      </c>
      <c r="I36" s="64" t="s">
        <v>75</v>
      </c>
      <c r="J36" s="64" t="s">
        <v>75</v>
      </c>
    </row>
    <row r="37" spans="1:10" ht="15.75" thickBot="1" x14ac:dyDescent="0.3">
      <c r="A37" s="11"/>
      <c r="B37" s="12" t="s">
        <v>13</v>
      </c>
      <c r="C37" s="13"/>
      <c r="D37" s="13">
        <f>SUM(D26:D36)</f>
        <v>23</v>
      </c>
      <c r="E37" s="13">
        <f t="shared" ref="E37:H37" si="1">SUM(E26:E36)</f>
        <v>7</v>
      </c>
      <c r="F37" s="13">
        <f t="shared" si="1"/>
        <v>0</v>
      </c>
      <c r="G37" s="13">
        <f t="shared" si="1"/>
        <v>6</v>
      </c>
      <c r="H37" s="13">
        <f t="shared" si="1"/>
        <v>30</v>
      </c>
      <c r="I37" s="14"/>
      <c r="J37" s="15"/>
    </row>
    <row r="38" spans="1:10" ht="15.75" thickBot="1" x14ac:dyDescent="0.3">
      <c r="A38" s="97"/>
      <c r="B38" s="98"/>
      <c r="C38" s="98"/>
      <c r="D38" s="98"/>
      <c r="E38" s="98"/>
      <c r="F38" s="98"/>
      <c r="G38" s="98"/>
      <c r="H38" s="98"/>
      <c r="I38" s="98"/>
      <c r="J38" s="99"/>
    </row>
    <row r="39" spans="1:10" x14ac:dyDescent="0.25">
      <c r="A39" s="79" t="s">
        <v>16</v>
      </c>
      <c r="B39" s="80"/>
      <c r="C39" s="100"/>
      <c r="D39" s="100"/>
      <c r="E39" s="100"/>
      <c r="F39" s="100"/>
      <c r="G39" s="100"/>
      <c r="H39" s="100"/>
      <c r="I39" s="100"/>
      <c r="J39" s="101"/>
    </row>
    <row r="40" spans="1:10" x14ac:dyDescent="0.25">
      <c r="A40" s="8">
        <v>1</v>
      </c>
      <c r="B40" s="2" t="s">
        <v>76</v>
      </c>
      <c r="C40" s="9" t="s">
        <v>99</v>
      </c>
      <c r="D40" s="35">
        <v>0</v>
      </c>
      <c r="E40" s="35">
        <v>0</v>
      </c>
      <c r="F40" s="35">
        <v>0</v>
      </c>
      <c r="G40" s="35">
        <v>0</v>
      </c>
      <c r="H40" s="35">
        <v>2</v>
      </c>
      <c r="I40" s="62" t="s">
        <v>76</v>
      </c>
      <c r="J40" s="62" t="s">
        <v>76</v>
      </c>
    </row>
    <row r="41" spans="1:10" x14ac:dyDescent="0.25">
      <c r="A41" s="8">
        <v>2</v>
      </c>
      <c r="B41" s="52" t="s">
        <v>78</v>
      </c>
      <c r="C41" s="9" t="s">
        <v>99</v>
      </c>
      <c r="D41" s="53">
        <v>2</v>
      </c>
      <c r="E41" s="53">
        <v>0</v>
      </c>
      <c r="F41" s="53">
        <v>0</v>
      </c>
      <c r="G41" s="53">
        <v>0</v>
      </c>
      <c r="H41" s="53">
        <v>3</v>
      </c>
      <c r="I41" s="68" t="s">
        <v>78</v>
      </c>
      <c r="J41" s="68" t="s">
        <v>78</v>
      </c>
    </row>
    <row r="42" spans="1:10" x14ac:dyDescent="0.25">
      <c r="A42" s="8">
        <v>3</v>
      </c>
      <c r="B42" s="52" t="s">
        <v>79</v>
      </c>
      <c r="C42" s="9" t="s">
        <v>99</v>
      </c>
      <c r="D42" s="53">
        <v>4</v>
      </c>
      <c r="E42" s="53">
        <v>4</v>
      </c>
      <c r="F42" s="53">
        <v>0</v>
      </c>
      <c r="G42" s="53">
        <v>0</v>
      </c>
      <c r="H42" s="53">
        <v>14</v>
      </c>
      <c r="I42" s="68" t="s">
        <v>79</v>
      </c>
      <c r="J42" s="68" t="s">
        <v>79</v>
      </c>
    </row>
    <row r="43" spans="1:10" x14ac:dyDescent="0.25">
      <c r="A43" s="8">
        <v>4</v>
      </c>
      <c r="B43" s="52" t="s">
        <v>38</v>
      </c>
      <c r="C43" s="9" t="s">
        <v>99</v>
      </c>
      <c r="D43" s="53">
        <v>2</v>
      </c>
      <c r="E43" s="53">
        <v>0</v>
      </c>
      <c r="F43" s="53">
        <v>0</v>
      </c>
      <c r="G43" s="53">
        <v>0</v>
      </c>
      <c r="H43" s="53">
        <v>3</v>
      </c>
      <c r="I43" s="58" t="s">
        <v>38</v>
      </c>
      <c r="J43" s="58" t="s">
        <v>38</v>
      </c>
    </row>
    <row r="44" spans="1:10" x14ac:dyDescent="0.25">
      <c r="A44" s="8">
        <v>5</v>
      </c>
      <c r="B44" s="52" t="s">
        <v>80</v>
      </c>
      <c r="C44" s="9" t="s">
        <v>99</v>
      </c>
      <c r="D44" s="53">
        <v>2</v>
      </c>
      <c r="E44" s="53">
        <v>0</v>
      </c>
      <c r="F44" s="53">
        <v>0</v>
      </c>
      <c r="G44" s="53">
        <v>0</v>
      </c>
      <c r="H44" s="53">
        <v>2</v>
      </c>
      <c r="I44" s="68" t="s">
        <v>80</v>
      </c>
      <c r="J44" s="68" t="s">
        <v>80</v>
      </c>
    </row>
    <row r="45" spans="1:10" x14ac:dyDescent="0.25">
      <c r="A45" s="8">
        <v>6</v>
      </c>
      <c r="B45" s="52" t="s">
        <v>81</v>
      </c>
      <c r="C45" s="9" t="s">
        <v>99</v>
      </c>
      <c r="D45" s="53">
        <v>2</v>
      </c>
      <c r="E45" s="53">
        <v>0</v>
      </c>
      <c r="F45" s="53">
        <v>0</v>
      </c>
      <c r="G45" s="53">
        <v>0</v>
      </c>
      <c r="H45" s="53">
        <v>3</v>
      </c>
      <c r="I45" s="68" t="s">
        <v>81</v>
      </c>
      <c r="J45" s="68" t="s">
        <v>81</v>
      </c>
    </row>
    <row r="46" spans="1:10" x14ac:dyDescent="0.25">
      <c r="A46" s="8">
        <v>7</v>
      </c>
      <c r="B46" s="66" t="s">
        <v>82</v>
      </c>
      <c r="C46" s="9" t="s">
        <v>99</v>
      </c>
      <c r="D46" s="67">
        <v>2</v>
      </c>
      <c r="E46" s="67">
        <v>1</v>
      </c>
      <c r="F46" s="67">
        <v>0</v>
      </c>
      <c r="G46" s="67">
        <v>0</v>
      </c>
      <c r="H46" s="67">
        <v>3</v>
      </c>
      <c r="I46" s="69" t="s">
        <v>82</v>
      </c>
      <c r="J46" s="69" t="s">
        <v>82</v>
      </c>
    </row>
    <row r="47" spans="1:10" ht="15.75" thickBot="1" x14ac:dyDescent="0.3">
      <c r="A47" s="11"/>
      <c r="B47" s="12" t="s">
        <v>13</v>
      </c>
      <c r="C47" s="13"/>
      <c r="D47" s="13">
        <f>SUM(D40:D46)</f>
        <v>14</v>
      </c>
      <c r="E47" s="13">
        <f t="shared" ref="E47:H47" si="2">SUM(E40:E46)</f>
        <v>5</v>
      </c>
      <c r="F47" s="13">
        <f t="shared" si="2"/>
        <v>0</v>
      </c>
      <c r="G47" s="13">
        <f t="shared" si="2"/>
        <v>0</v>
      </c>
      <c r="H47" s="13">
        <f t="shared" si="2"/>
        <v>30</v>
      </c>
      <c r="I47" s="14"/>
      <c r="J47" s="15"/>
    </row>
    <row r="48" spans="1:10" ht="15.75" thickBot="1" x14ac:dyDescent="0.3">
      <c r="A48" s="96"/>
      <c r="B48" s="96"/>
      <c r="C48" s="96"/>
      <c r="D48" s="96"/>
      <c r="E48" s="96"/>
      <c r="F48" s="96"/>
      <c r="G48" s="96"/>
      <c r="H48" s="96"/>
      <c r="I48" s="96"/>
      <c r="J48" s="96"/>
    </row>
    <row r="49" spans="1:10" x14ac:dyDescent="0.25">
      <c r="A49" s="79" t="s">
        <v>17</v>
      </c>
      <c r="B49" s="80"/>
      <c r="C49" s="100"/>
      <c r="D49" s="100"/>
      <c r="E49" s="100"/>
      <c r="F49" s="100"/>
      <c r="G49" s="100"/>
      <c r="H49" s="100"/>
      <c r="I49" s="100"/>
      <c r="J49" s="101"/>
    </row>
    <row r="50" spans="1:10" x14ac:dyDescent="0.25">
      <c r="A50" s="26">
        <v>1</v>
      </c>
      <c r="B50" s="2" t="s">
        <v>83</v>
      </c>
      <c r="C50" s="9" t="s">
        <v>99</v>
      </c>
      <c r="D50" s="35">
        <v>0</v>
      </c>
      <c r="E50" s="35">
        <v>0</v>
      </c>
      <c r="F50" s="35">
        <v>0</v>
      </c>
      <c r="G50" s="35">
        <v>0</v>
      </c>
      <c r="H50" s="35">
        <v>2</v>
      </c>
      <c r="I50" s="62" t="s">
        <v>83</v>
      </c>
      <c r="J50" s="62" t="s">
        <v>83</v>
      </c>
    </row>
    <row r="51" spans="1:10" x14ac:dyDescent="0.25">
      <c r="A51" s="26">
        <v>2</v>
      </c>
      <c r="B51" s="52" t="s">
        <v>39</v>
      </c>
      <c r="C51" s="9" t="s">
        <v>99</v>
      </c>
      <c r="D51" s="53">
        <v>2</v>
      </c>
      <c r="E51" s="53">
        <v>0</v>
      </c>
      <c r="F51" s="53">
        <v>0</v>
      </c>
      <c r="G51" s="53">
        <v>0</v>
      </c>
      <c r="H51" s="53">
        <v>3</v>
      </c>
      <c r="I51" s="77" t="s">
        <v>39</v>
      </c>
      <c r="J51" s="77" t="s">
        <v>39</v>
      </c>
    </row>
    <row r="52" spans="1:10" x14ac:dyDescent="0.25">
      <c r="A52" s="26">
        <v>3</v>
      </c>
      <c r="B52" s="52" t="s">
        <v>40</v>
      </c>
      <c r="C52" s="9" t="s">
        <v>99</v>
      </c>
      <c r="D52" s="53">
        <v>2</v>
      </c>
      <c r="E52" s="53">
        <v>1</v>
      </c>
      <c r="F52" s="53">
        <v>0</v>
      </c>
      <c r="G52" s="53">
        <v>0</v>
      </c>
      <c r="H52" s="53">
        <v>3</v>
      </c>
      <c r="I52" s="58" t="s">
        <v>40</v>
      </c>
      <c r="J52" s="58" t="s">
        <v>40</v>
      </c>
    </row>
    <row r="53" spans="1:10" x14ac:dyDescent="0.25">
      <c r="A53" s="26">
        <v>4</v>
      </c>
      <c r="B53" s="52" t="s">
        <v>84</v>
      </c>
      <c r="C53" s="9" t="s">
        <v>99</v>
      </c>
      <c r="D53" s="53">
        <v>2</v>
      </c>
      <c r="E53" s="53">
        <v>0</v>
      </c>
      <c r="F53" s="53">
        <v>0</v>
      </c>
      <c r="G53" s="53">
        <v>0</v>
      </c>
      <c r="H53" s="53">
        <v>3</v>
      </c>
      <c r="I53" s="68" t="s">
        <v>84</v>
      </c>
      <c r="J53" s="68" t="s">
        <v>84</v>
      </c>
    </row>
    <row r="54" spans="1:10" x14ac:dyDescent="0.25">
      <c r="A54" s="26">
        <v>5</v>
      </c>
      <c r="B54" s="52" t="s">
        <v>85</v>
      </c>
      <c r="C54" s="9" t="s">
        <v>99</v>
      </c>
      <c r="D54" s="53">
        <v>4</v>
      </c>
      <c r="E54" s="53">
        <v>4</v>
      </c>
      <c r="F54" s="53">
        <v>0</v>
      </c>
      <c r="G54" s="53">
        <v>0</v>
      </c>
      <c r="H54" s="53">
        <v>13</v>
      </c>
      <c r="I54" s="68" t="s">
        <v>85</v>
      </c>
      <c r="J54" s="68" t="s">
        <v>85</v>
      </c>
    </row>
    <row r="55" spans="1:10" x14ac:dyDescent="0.25">
      <c r="A55" s="26">
        <v>6</v>
      </c>
      <c r="B55" s="52" t="s">
        <v>86</v>
      </c>
      <c r="C55" s="9" t="s">
        <v>99</v>
      </c>
      <c r="D55" s="53">
        <v>2</v>
      </c>
      <c r="E55" s="53">
        <v>1</v>
      </c>
      <c r="F55" s="53">
        <v>0</v>
      </c>
      <c r="G55" s="53">
        <v>0</v>
      </c>
      <c r="H55" s="53">
        <v>3</v>
      </c>
      <c r="I55" s="68" t="s">
        <v>86</v>
      </c>
      <c r="J55" s="68" t="s">
        <v>86</v>
      </c>
    </row>
    <row r="56" spans="1:10" x14ac:dyDescent="0.25">
      <c r="A56" s="26">
        <v>7</v>
      </c>
      <c r="B56" s="52" t="s">
        <v>87</v>
      </c>
      <c r="C56" s="9" t="s">
        <v>99</v>
      </c>
      <c r="D56" s="53">
        <v>2</v>
      </c>
      <c r="E56" s="53">
        <v>1</v>
      </c>
      <c r="F56" s="53">
        <v>0</v>
      </c>
      <c r="G56" s="53">
        <v>0</v>
      </c>
      <c r="H56" s="53">
        <v>3</v>
      </c>
      <c r="I56" s="68" t="s">
        <v>87</v>
      </c>
      <c r="J56" s="68" t="s">
        <v>87</v>
      </c>
    </row>
    <row r="57" spans="1:10" ht="15.75" thickBot="1" x14ac:dyDescent="0.3">
      <c r="A57" s="11"/>
      <c r="B57" s="12" t="s">
        <v>13</v>
      </c>
      <c r="C57" s="13"/>
      <c r="D57" s="13">
        <f>SUM(D50:D56)</f>
        <v>14</v>
      </c>
      <c r="E57" s="13">
        <f t="shared" ref="E57:H57" si="3">SUM(E50:E56)</f>
        <v>7</v>
      </c>
      <c r="F57" s="13">
        <f t="shared" si="3"/>
        <v>0</v>
      </c>
      <c r="G57" s="13">
        <f t="shared" si="3"/>
        <v>0</v>
      </c>
      <c r="H57" s="13">
        <f t="shared" si="3"/>
        <v>30</v>
      </c>
      <c r="I57" s="14"/>
      <c r="J57" s="15"/>
    </row>
    <row r="58" spans="1:10" ht="15.75" thickBot="1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</row>
    <row r="59" spans="1:10" x14ac:dyDescent="0.25">
      <c r="A59" s="79" t="s">
        <v>18</v>
      </c>
      <c r="B59" s="80"/>
      <c r="C59" s="100"/>
      <c r="D59" s="100"/>
      <c r="E59" s="100"/>
      <c r="F59" s="100"/>
      <c r="G59" s="100"/>
      <c r="H59" s="100"/>
      <c r="I59" s="100"/>
      <c r="J59" s="101"/>
    </row>
    <row r="60" spans="1:10" x14ac:dyDescent="0.25">
      <c r="A60" s="8">
        <v>1</v>
      </c>
      <c r="B60" s="9" t="s">
        <v>77</v>
      </c>
      <c r="C60" s="9" t="s">
        <v>99</v>
      </c>
      <c r="D60" s="74">
        <v>4</v>
      </c>
      <c r="E60" s="74">
        <v>0</v>
      </c>
      <c r="F60" s="74">
        <v>0</v>
      </c>
      <c r="G60" s="74">
        <v>4</v>
      </c>
      <c r="H60" s="74">
        <v>3</v>
      </c>
      <c r="I60" s="62" t="s">
        <v>77</v>
      </c>
      <c r="J60" s="62" t="s">
        <v>77</v>
      </c>
    </row>
    <row r="61" spans="1:10" x14ac:dyDescent="0.25">
      <c r="A61" s="8">
        <v>2</v>
      </c>
      <c r="B61" s="9" t="s">
        <v>89</v>
      </c>
      <c r="C61" s="9" t="s">
        <v>99</v>
      </c>
      <c r="D61" s="74">
        <v>2</v>
      </c>
      <c r="E61" s="74">
        <v>0</v>
      </c>
      <c r="F61" s="74">
        <v>0</v>
      </c>
      <c r="G61" s="74">
        <v>0</v>
      </c>
      <c r="H61" s="74">
        <v>3</v>
      </c>
      <c r="I61" s="70" t="s">
        <v>89</v>
      </c>
      <c r="J61" s="70" t="s">
        <v>89</v>
      </c>
    </row>
    <row r="62" spans="1:10" x14ac:dyDescent="0.25">
      <c r="A62" s="8">
        <v>3</v>
      </c>
      <c r="B62" s="33" t="s">
        <v>90</v>
      </c>
      <c r="C62" s="9" t="s">
        <v>99</v>
      </c>
      <c r="D62" s="34">
        <v>2</v>
      </c>
      <c r="E62" s="34">
        <v>0</v>
      </c>
      <c r="F62" s="34">
        <v>0</v>
      </c>
      <c r="G62" s="34">
        <v>0</v>
      </c>
      <c r="H62" s="34">
        <v>3</v>
      </c>
      <c r="I62" s="70" t="s">
        <v>90</v>
      </c>
      <c r="J62" s="70" t="s">
        <v>90</v>
      </c>
    </row>
    <row r="63" spans="1:10" x14ac:dyDescent="0.25">
      <c r="A63" s="8">
        <v>4</v>
      </c>
      <c r="B63" s="33" t="s">
        <v>41</v>
      </c>
      <c r="C63" s="9" t="s">
        <v>99</v>
      </c>
      <c r="D63" s="34">
        <v>4</v>
      </c>
      <c r="E63" s="34">
        <v>4</v>
      </c>
      <c r="F63" s="34">
        <v>0</v>
      </c>
      <c r="G63" s="34">
        <v>0</v>
      </c>
      <c r="H63" s="34">
        <v>9</v>
      </c>
      <c r="I63" s="70" t="s">
        <v>41</v>
      </c>
      <c r="J63" s="70" t="s">
        <v>41</v>
      </c>
    </row>
    <row r="64" spans="1:10" x14ac:dyDescent="0.25">
      <c r="A64" s="8">
        <v>5</v>
      </c>
      <c r="B64" s="33" t="s">
        <v>91</v>
      </c>
      <c r="C64" s="9" t="s">
        <v>99</v>
      </c>
      <c r="D64" s="34">
        <v>2</v>
      </c>
      <c r="E64" s="34">
        <v>0</v>
      </c>
      <c r="F64" s="34">
        <v>0</v>
      </c>
      <c r="G64" s="34">
        <v>0</v>
      </c>
      <c r="H64" s="34">
        <v>5</v>
      </c>
      <c r="I64" s="70" t="s">
        <v>91</v>
      </c>
      <c r="J64" s="70" t="s">
        <v>91</v>
      </c>
    </row>
    <row r="65" spans="1:10" x14ac:dyDescent="0.25">
      <c r="A65" s="8">
        <v>6</v>
      </c>
      <c r="B65" s="33" t="s">
        <v>92</v>
      </c>
      <c r="C65" s="9" t="s">
        <v>99</v>
      </c>
      <c r="D65" s="34">
        <v>2</v>
      </c>
      <c r="E65" s="34">
        <v>0</v>
      </c>
      <c r="F65" s="34">
        <v>0</v>
      </c>
      <c r="G65" s="34">
        <v>0</v>
      </c>
      <c r="H65" s="34">
        <v>2</v>
      </c>
      <c r="I65" s="70" t="s">
        <v>92</v>
      </c>
      <c r="J65" s="70" t="s">
        <v>92</v>
      </c>
    </row>
    <row r="66" spans="1:10" x14ac:dyDescent="0.25">
      <c r="A66" s="8">
        <v>7</v>
      </c>
      <c r="B66" s="33" t="s">
        <v>42</v>
      </c>
      <c r="C66" s="9" t="s">
        <v>99</v>
      </c>
      <c r="D66" s="34">
        <v>0</v>
      </c>
      <c r="E66" s="34">
        <v>0</v>
      </c>
      <c r="F66" s="34">
        <v>0</v>
      </c>
      <c r="G66" s="34">
        <v>0</v>
      </c>
      <c r="H66" s="34">
        <v>5</v>
      </c>
      <c r="I66" s="70" t="s">
        <v>42</v>
      </c>
      <c r="J66" s="70" t="s">
        <v>42</v>
      </c>
    </row>
    <row r="67" spans="1:10" ht="15.75" thickBot="1" x14ac:dyDescent="0.3">
      <c r="A67" s="11"/>
      <c r="B67" s="12"/>
      <c r="C67" s="13"/>
      <c r="D67" s="13">
        <f>SUM(D60:D66)</f>
        <v>16</v>
      </c>
      <c r="E67" s="13">
        <f t="shared" ref="E67:H67" si="4">SUM(E60:E66)</f>
        <v>4</v>
      </c>
      <c r="F67" s="13">
        <f t="shared" si="4"/>
        <v>0</v>
      </c>
      <c r="G67" s="13">
        <f t="shared" si="4"/>
        <v>4</v>
      </c>
      <c r="H67" s="13">
        <f t="shared" si="4"/>
        <v>30</v>
      </c>
      <c r="I67" s="14"/>
      <c r="J67" s="15"/>
    </row>
    <row r="68" spans="1:10" ht="15.75" thickBot="1" x14ac:dyDescent="0.3">
      <c r="A68" s="17"/>
      <c r="B68" s="97"/>
      <c r="C68" s="98"/>
      <c r="D68" s="98"/>
      <c r="E68" s="98"/>
      <c r="F68" s="98"/>
      <c r="G68" s="98"/>
      <c r="H68" s="98"/>
      <c r="I68" s="98"/>
      <c r="J68" s="98"/>
    </row>
    <row r="69" spans="1:10" x14ac:dyDescent="0.25">
      <c r="A69" s="79" t="s">
        <v>19</v>
      </c>
      <c r="B69" s="80"/>
      <c r="C69" s="100"/>
      <c r="D69" s="100"/>
      <c r="E69" s="100"/>
      <c r="F69" s="100"/>
      <c r="G69" s="100"/>
      <c r="H69" s="100"/>
      <c r="I69" s="100"/>
      <c r="J69" s="101"/>
    </row>
    <row r="70" spans="1:10" x14ac:dyDescent="0.25">
      <c r="A70" s="8">
        <v>1</v>
      </c>
      <c r="B70" s="2" t="s">
        <v>88</v>
      </c>
      <c r="C70" s="9" t="s">
        <v>99</v>
      </c>
      <c r="D70" s="34">
        <v>0</v>
      </c>
      <c r="E70" s="34">
        <v>0</v>
      </c>
      <c r="F70" s="34">
        <v>0</v>
      </c>
      <c r="G70" s="34">
        <v>0</v>
      </c>
      <c r="H70" s="34">
        <v>2</v>
      </c>
      <c r="I70" s="62" t="s">
        <v>88</v>
      </c>
      <c r="J70" s="62" t="s">
        <v>88</v>
      </c>
    </row>
    <row r="71" spans="1:10" x14ac:dyDescent="0.25">
      <c r="A71" s="8">
        <v>2</v>
      </c>
      <c r="B71" s="33" t="s">
        <v>43</v>
      </c>
      <c r="C71" s="9" t="s">
        <v>99</v>
      </c>
      <c r="D71" s="34">
        <v>4</v>
      </c>
      <c r="E71" s="34">
        <v>4</v>
      </c>
      <c r="F71" s="34">
        <v>0</v>
      </c>
      <c r="G71" s="34">
        <v>0</v>
      </c>
      <c r="H71" s="34">
        <v>11</v>
      </c>
      <c r="I71" s="70" t="s">
        <v>43</v>
      </c>
      <c r="J71" s="70" t="s">
        <v>43</v>
      </c>
    </row>
    <row r="72" spans="1:10" x14ac:dyDescent="0.25">
      <c r="A72" s="8">
        <v>3</v>
      </c>
      <c r="B72" s="2" t="s">
        <v>94</v>
      </c>
      <c r="C72" s="9" t="s">
        <v>99</v>
      </c>
      <c r="D72" s="34">
        <v>2</v>
      </c>
      <c r="E72" s="34">
        <v>0</v>
      </c>
      <c r="F72" s="34">
        <v>0</v>
      </c>
      <c r="G72" s="34">
        <v>0</v>
      </c>
      <c r="H72" s="34">
        <v>3</v>
      </c>
      <c r="I72" s="60" t="s">
        <v>94</v>
      </c>
      <c r="J72" s="60" t="s">
        <v>94</v>
      </c>
    </row>
    <row r="73" spans="1:10" x14ac:dyDescent="0.25">
      <c r="A73" s="8">
        <v>4</v>
      </c>
      <c r="B73" s="33" t="s">
        <v>105</v>
      </c>
      <c r="C73" s="9" t="s">
        <v>99</v>
      </c>
      <c r="D73" s="34">
        <v>2</v>
      </c>
      <c r="E73" s="34">
        <v>0</v>
      </c>
      <c r="F73" s="34">
        <v>0</v>
      </c>
      <c r="G73" s="34">
        <v>0</v>
      </c>
      <c r="H73" s="34">
        <v>2</v>
      </c>
      <c r="I73" s="70" t="s">
        <v>105</v>
      </c>
      <c r="J73" s="70" t="s">
        <v>105</v>
      </c>
    </row>
    <row r="74" spans="1:10" x14ac:dyDescent="0.25">
      <c r="A74" s="8">
        <v>5</v>
      </c>
      <c r="B74" s="33" t="s">
        <v>44</v>
      </c>
      <c r="C74" s="9" t="s">
        <v>99</v>
      </c>
      <c r="D74" s="34">
        <v>2</v>
      </c>
      <c r="E74" s="34">
        <v>0</v>
      </c>
      <c r="F74" s="34">
        <v>0</v>
      </c>
      <c r="G74" s="34">
        <v>0</v>
      </c>
      <c r="H74" s="34">
        <v>6</v>
      </c>
      <c r="I74" s="59" t="s">
        <v>44</v>
      </c>
      <c r="J74" s="59" t="s">
        <v>44</v>
      </c>
    </row>
    <row r="75" spans="1:10" x14ac:dyDescent="0.25">
      <c r="A75" s="8">
        <v>6</v>
      </c>
      <c r="B75" s="2" t="s">
        <v>95</v>
      </c>
      <c r="C75" s="9" t="s">
        <v>99</v>
      </c>
      <c r="D75" s="34">
        <v>2</v>
      </c>
      <c r="E75" s="34">
        <v>0</v>
      </c>
      <c r="F75" s="34">
        <v>0</v>
      </c>
      <c r="G75" s="34">
        <v>0</v>
      </c>
      <c r="H75" s="34">
        <v>6</v>
      </c>
      <c r="I75" s="62" t="s">
        <v>95</v>
      </c>
      <c r="J75" s="62" t="s">
        <v>95</v>
      </c>
    </row>
    <row r="76" spans="1:10" ht="15.75" thickBot="1" x14ac:dyDescent="0.3">
      <c r="A76" s="11"/>
      <c r="B76" s="12" t="s">
        <v>13</v>
      </c>
      <c r="C76" s="13"/>
      <c r="D76" s="13">
        <f>SUM(D70:D75)</f>
        <v>12</v>
      </c>
      <c r="E76" s="13">
        <f t="shared" ref="E76:H76" si="5">SUM(E70:E75)</f>
        <v>4</v>
      </c>
      <c r="F76" s="13">
        <f t="shared" si="5"/>
        <v>0</v>
      </c>
      <c r="G76" s="13">
        <f t="shared" si="5"/>
        <v>0</v>
      </c>
      <c r="H76" s="13">
        <f t="shared" si="5"/>
        <v>30</v>
      </c>
      <c r="I76" s="14"/>
      <c r="J76" s="15"/>
    </row>
    <row r="77" spans="1:10" ht="15.75" thickBot="1" x14ac:dyDescent="0.3">
      <c r="A77" s="98"/>
      <c r="B77" s="98"/>
      <c r="C77" s="98"/>
      <c r="D77" s="98"/>
      <c r="E77" s="98"/>
      <c r="F77" s="98"/>
      <c r="G77" s="98"/>
      <c r="H77" s="98"/>
      <c r="I77" s="98"/>
      <c r="J77" s="98"/>
    </row>
    <row r="78" spans="1:10" x14ac:dyDescent="0.25">
      <c r="A78" s="79" t="s">
        <v>20</v>
      </c>
      <c r="B78" s="80"/>
      <c r="C78" s="100"/>
      <c r="D78" s="100"/>
      <c r="E78" s="100"/>
      <c r="F78" s="100"/>
      <c r="G78" s="100"/>
      <c r="H78" s="100"/>
      <c r="I78" s="100"/>
      <c r="J78" s="101"/>
    </row>
    <row r="79" spans="1:10" x14ac:dyDescent="0.25">
      <c r="A79" s="8">
        <v>1</v>
      </c>
      <c r="B79" s="72" t="s">
        <v>96</v>
      </c>
      <c r="C79" s="9" t="s">
        <v>99</v>
      </c>
      <c r="D79" s="76">
        <v>1</v>
      </c>
      <c r="E79" s="76">
        <v>1</v>
      </c>
      <c r="F79" s="76">
        <v>0</v>
      </c>
      <c r="G79" s="76">
        <v>0</v>
      </c>
      <c r="H79" s="76">
        <v>2</v>
      </c>
      <c r="I79" s="78" t="s">
        <v>96</v>
      </c>
      <c r="J79" s="78" t="s">
        <v>96</v>
      </c>
    </row>
    <row r="80" spans="1:10" x14ac:dyDescent="0.25">
      <c r="A80" s="8">
        <v>2</v>
      </c>
      <c r="B80" s="33" t="s">
        <v>45</v>
      </c>
      <c r="C80" s="9" t="s">
        <v>99</v>
      </c>
      <c r="D80" s="34">
        <v>3</v>
      </c>
      <c r="E80" s="34">
        <v>0</v>
      </c>
      <c r="F80" s="34">
        <v>0</v>
      </c>
      <c r="G80" s="34">
        <v>0</v>
      </c>
      <c r="H80" s="34">
        <v>3</v>
      </c>
      <c r="I80" s="59" t="s">
        <v>45</v>
      </c>
      <c r="J80" s="59" t="s">
        <v>45</v>
      </c>
    </row>
    <row r="81" spans="1:10" x14ac:dyDescent="0.25">
      <c r="A81" s="8">
        <v>3</v>
      </c>
      <c r="B81" s="33" t="s">
        <v>46</v>
      </c>
      <c r="C81" s="9" t="s">
        <v>99</v>
      </c>
      <c r="D81" s="34">
        <v>3</v>
      </c>
      <c r="E81" s="34">
        <v>0</v>
      </c>
      <c r="F81" s="34">
        <v>0</v>
      </c>
      <c r="G81" s="34">
        <v>0</v>
      </c>
      <c r="H81" s="34">
        <v>3</v>
      </c>
      <c r="I81" s="59" t="s">
        <v>46</v>
      </c>
      <c r="J81" s="59" t="s">
        <v>46</v>
      </c>
    </row>
    <row r="82" spans="1:10" x14ac:dyDescent="0.25">
      <c r="A82" s="8">
        <v>4</v>
      </c>
      <c r="B82" s="33" t="s">
        <v>47</v>
      </c>
      <c r="C82" s="9" t="s">
        <v>99</v>
      </c>
      <c r="D82" s="34">
        <v>3</v>
      </c>
      <c r="E82" s="34">
        <v>0</v>
      </c>
      <c r="F82" s="34">
        <v>0</v>
      </c>
      <c r="G82" s="34">
        <v>0</v>
      </c>
      <c r="H82" s="34">
        <v>3</v>
      </c>
      <c r="I82" s="59" t="s">
        <v>47</v>
      </c>
      <c r="J82" s="59" t="s">
        <v>47</v>
      </c>
    </row>
    <row r="83" spans="1:10" x14ac:dyDescent="0.25">
      <c r="A83" s="8">
        <v>5</v>
      </c>
      <c r="B83" s="33" t="s">
        <v>48</v>
      </c>
      <c r="C83" s="9" t="s">
        <v>99</v>
      </c>
      <c r="D83" s="34">
        <v>3</v>
      </c>
      <c r="E83" s="34">
        <v>0</v>
      </c>
      <c r="F83" s="34">
        <v>0</v>
      </c>
      <c r="G83" s="34">
        <v>0</v>
      </c>
      <c r="H83" s="34">
        <v>3</v>
      </c>
      <c r="I83" s="59" t="s">
        <v>48</v>
      </c>
      <c r="J83" s="59" t="s">
        <v>48</v>
      </c>
    </row>
    <row r="84" spans="1:10" x14ac:dyDescent="0.25">
      <c r="A84" s="8">
        <v>6</v>
      </c>
      <c r="B84" s="2" t="s">
        <v>93</v>
      </c>
      <c r="C84" s="9" t="s">
        <v>99</v>
      </c>
      <c r="D84" s="34">
        <v>0</v>
      </c>
      <c r="E84" s="34">
        <v>0</v>
      </c>
      <c r="F84" s="34">
        <v>0</v>
      </c>
      <c r="G84" s="34">
        <v>0</v>
      </c>
      <c r="H84" s="34">
        <v>3</v>
      </c>
      <c r="I84" s="62" t="s">
        <v>93</v>
      </c>
      <c r="J84" s="62" t="s">
        <v>93</v>
      </c>
    </row>
    <row r="85" spans="1:10" x14ac:dyDescent="0.25">
      <c r="A85" s="8">
        <v>7</v>
      </c>
      <c r="B85" s="33" t="s">
        <v>49</v>
      </c>
      <c r="C85" s="9" t="s">
        <v>99</v>
      </c>
      <c r="D85" s="34">
        <v>4</v>
      </c>
      <c r="E85" s="34">
        <v>4</v>
      </c>
      <c r="F85" s="34">
        <v>0</v>
      </c>
      <c r="G85" s="34">
        <v>0</v>
      </c>
      <c r="H85" s="34">
        <v>8</v>
      </c>
      <c r="I85" s="70" t="s">
        <v>49</v>
      </c>
      <c r="J85" s="70" t="s">
        <v>49</v>
      </c>
    </row>
    <row r="86" spans="1:10" x14ac:dyDescent="0.25">
      <c r="A86" s="8">
        <v>8</v>
      </c>
      <c r="B86" s="2" t="s">
        <v>50</v>
      </c>
      <c r="C86" s="9" t="s">
        <v>99</v>
      </c>
      <c r="D86" s="34">
        <v>0</v>
      </c>
      <c r="E86" s="34">
        <v>0</v>
      </c>
      <c r="F86" s="34">
        <v>0</v>
      </c>
      <c r="G86" s="34">
        <v>0</v>
      </c>
      <c r="H86" s="34">
        <v>5</v>
      </c>
      <c r="I86" s="62" t="s">
        <v>50</v>
      </c>
      <c r="J86" s="62" t="s">
        <v>50</v>
      </c>
    </row>
    <row r="87" spans="1:10" ht="15.75" thickBot="1" x14ac:dyDescent="0.3">
      <c r="A87" s="11"/>
      <c r="B87" s="12" t="s">
        <v>13</v>
      </c>
      <c r="C87" s="13"/>
      <c r="D87" s="13">
        <f>SUM(D79:D86)</f>
        <v>17</v>
      </c>
      <c r="E87" s="13">
        <f t="shared" ref="E87:H87" si="6">SUM(E79:E86)</f>
        <v>5</v>
      </c>
      <c r="F87" s="13">
        <f t="shared" si="6"/>
        <v>0</v>
      </c>
      <c r="G87" s="13">
        <f t="shared" si="6"/>
        <v>0</v>
      </c>
      <c r="H87" s="13">
        <f t="shared" si="6"/>
        <v>30</v>
      </c>
      <c r="I87" s="14"/>
      <c r="J87" s="15"/>
    </row>
    <row r="88" spans="1:10" ht="15.75" thickBot="1" x14ac:dyDescent="0.3">
      <c r="A88" s="103"/>
      <c r="B88" s="103"/>
      <c r="C88" s="103"/>
      <c r="D88" s="103"/>
      <c r="E88" s="103"/>
      <c r="F88" s="103"/>
      <c r="G88" s="103"/>
      <c r="H88" s="103"/>
      <c r="I88" s="103"/>
      <c r="J88" s="103"/>
    </row>
    <row r="89" spans="1:10" x14ac:dyDescent="0.25">
      <c r="A89" s="79" t="s">
        <v>21</v>
      </c>
      <c r="B89" s="80"/>
      <c r="C89" s="100"/>
      <c r="D89" s="100"/>
      <c r="E89" s="100"/>
      <c r="F89" s="100"/>
      <c r="G89" s="100"/>
      <c r="H89" s="100"/>
      <c r="I89" s="100"/>
      <c r="J89" s="101"/>
    </row>
    <row r="90" spans="1:10" x14ac:dyDescent="0.25">
      <c r="A90" s="8">
        <v>1</v>
      </c>
      <c r="B90" s="33" t="s">
        <v>51</v>
      </c>
      <c r="C90" s="9" t="s">
        <v>99</v>
      </c>
      <c r="D90" s="34">
        <v>0</v>
      </c>
      <c r="E90" s="34">
        <v>0</v>
      </c>
      <c r="F90" s="34">
        <v>0</v>
      </c>
      <c r="G90" s="34">
        <v>0</v>
      </c>
      <c r="H90" s="34">
        <v>8</v>
      </c>
      <c r="I90" s="70" t="s">
        <v>51</v>
      </c>
      <c r="J90" s="70" t="s">
        <v>51</v>
      </c>
    </row>
    <row r="91" spans="1:10" x14ac:dyDescent="0.25">
      <c r="A91" s="8">
        <v>2</v>
      </c>
      <c r="B91" s="33" t="s">
        <v>52</v>
      </c>
      <c r="C91" s="9" t="s">
        <v>99</v>
      </c>
      <c r="D91" s="34">
        <v>4</v>
      </c>
      <c r="E91" s="34">
        <v>4</v>
      </c>
      <c r="F91" s="34">
        <v>0</v>
      </c>
      <c r="G91" s="34">
        <v>0</v>
      </c>
      <c r="H91" s="34">
        <v>9</v>
      </c>
      <c r="I91" s="59" t="s">
        <v>52</v>
      </c>
      <c r="J91" s="59" t="s">
        <v>52</v>
      </c>
    </row>
    <row r="92" spans="1:10" x14ac:dyDescent="0.25">
      <c r="A92" s="8">
        <v>3</v>
      </c>
      <c r="B92" s="33" t="s">
        <v>97</v>
      </c>
      <c r="C92" s="9" t="s">
        <v>99</v>
      </c>
      <c r="D92" s="34">
        <v>0</v>
      </c>
      <c r="E92" s="34">
        <v>2</v>
      </c>
      <c r="F92" s="34">
        <v>0</v>
      </c>
      <c r="G92" s="34">
        <v>0</v>
      </c>
      <c r="H92" s="34">
        <v>9</v>
      </c>
      <c r="I92" s="70" t="s">
        <v>97</v>
      </c>
      <c r="J92" s="70" t="s">
        <v>97</v>
      </c>
    </row>
    <row r="93" spans="1:10" x14ac:dyDescent="0.25">
      <c r="A93" s="8">
        <v>4</v>
      </c>
      <c r="B93" s="2" t="s">
        <v>98</v>
      </c>
      <c r="C93" s="9" t="s">
        <v>99</v>
      </c>
      <c r="D93" s="34">
        <v>2</v>
      </c>
      <c r="E93" s="34">
        <v>0</v>
      </c>
      <c r="F93" s="34">
        <v>0</v>
      </c>
      <c r="G93" s="34">
        <v>0</v>
      </c>
      <c r="H93" s="34">
        <v>4</v>
      </c>
      <c r="I93" s="62" t="s">
        <v>98</v>
      </c>
      <c r="J93" s="62" t="s">
        <v>98</v>
      </c>
    </row>
    <row r="94" spans="1:10" ht="15.75" thickBot="1" x14ac:dyDescent="0.3">
      <c r="A94" s="11"/>
      <c r="B94" s="12" t="s">
        <v>13</v>
      </c>
      <c r="C94" s="13"/>
      <c r="D94" s="13">
        <f>SUM(D90:D93)</f>
        <v>6</v>
      </c>
      <c r="E94" s="13">
        <f t="shared" ref="E94:H94" si="7">SUM(E90:E93)</f>
        <v>6</v>
      </c>
      <c r="F94" s="13">
        <f t="shared" si="7"/>
        <v>0</v>
      </c>
      <c r="G94" s="13">
        <f t="shared" si="7"/>
        <v>0</v>
      </c>
      <c r="H94" s="13">
        <f t="shared" si="7"/>
        <v>30</v>
      </c>
      <c r="I94" s="14"/>
      <c r="J94" s="15"/>
    </row>
    <row r="95" spans="1:10" ht="15.75" thickBot="1" x14ac:dyDescent="0.3">
      <c r="A95" s="36"/>
      <c r="B95" s="29"/>
      <c r="C95" s="36"/>
      <c r="D95" s="36"/>
      <c r="E95" s="36"/>
      <c r="F95" s="36"/>
      <c r="G95" s="36"/>
      <c r="H95" s="30"/>
      <c r="I95" s="30"/>
      <c r="J95" s="30"/>
    </row>
    <row r="96" spans="1:10" ht="15.75" thickBot="1" x14ac:dyDescent="0.3">
      <c r="A96" s="18"/>
      <c r="B96" s="19" t="s">
        <v>22</v>
      </c>
      <c r="C96" s="19"/>
      <c r="D96" s="48">
        <f>(D23+D37+D47+D57+D67+D76+D87+D94)</f>
        <v>120</v>
      </c>
      <c r="E96" s="48">
        <f t="shared" ref="E96:H96" si="8">(E23+E37+E47+E57+E67+E76+E87+E94)</f>
        <v>46</v>
      </c>
      <c r="F96" s="48">
        <f t="shared" si="8"/>
        <v>0</v>
      </c>
      <c r="G96" s="48">
        <f t="shared" si="8"/>
        <v>15</v>
      </c>
      <c r="H96" s="48">
        <f t="shared" si="8"/>
        <v>240</v>
      </c>
      <c r="I96" s="20"/>
      <c r="J96" s="21"/>
    </row>
    <row r="97" spans="2:10" x14ac:dyDescent="0.25">
      <c r="J97" s="3"/>
    </row>
    <row r="98" spans="2:10" ht="15.75" x14ac:dyDescent="0.25">
      <c r="B98" s="104" t="s">
        <v>27</v>
      </c>
      <c r="C98" s="105"/>
      <c r="D98" s="105"/>
      <c r="E98" s="105"/>
      <c r="F98" s="105"/>
      <c r="G98" s="105"/>
      <c r="H98" s="106"/>
      <c r="I98" s="46">
        <v>199</v>
      </c>
      <c r="J98" s="46">
        <v>199</v>
      </c>
    </row>
    <row r="99" spans="2:10" ht="15.75" x14ac:dyDescent="0.25">
      <c r="B99" s="93" t="s">
        <v>28</v>
      </c>
      <c r="C99" s="93"/>
      <c r="D99" s="93"/>
      <c r="E99" s="93"/>
      <c r="F99" s="93"/>
      <c r="G99" s="93"/>
      <c r="H99" s="93"/>
      <c r="I99" s="46">
        <v>41</v>
      </c>
      <c r="J99" s="46">
        <v>41</v>
      </c>
    </row>
    <row r="100" spans="2:10" ht="15.75" x14ac:dyDescent="0.25">
      <c r="B100" s="94" t="s">
        <v>29</v>
      </c>
      <c r="C100" s="94"/>
      <c r="D100" s="94"/>
      <c r="E100" s="94"/>
      <c r="F100" s="94"/>
      <c r="G100" s="94"/>
      <c r="H100" s="94"/>
      <c r="I100" s="44">
        <v>240</v>
      </c>
      <c r="J100" s="44">
        <v>240</v>
      </c>
    </row>
    <row r="102" spans="2:10" x14ac:dyDescent="0.25">
      <c r="I102" s="63" t="s">
        <v>54</v>
      </c>
    </row>
    <row r="103" spans="2:10" x14ac:dyDescent="0.25">
      <c r="I103" s="57" t="s">
        <v>55</v>
      </c>
    </row>
  </sheetData>
  <mergeCells count="39">
    <mergeCell ref="B68:J68"/>
    <mergeCell ref="A69:B69"/>
    <mergeCell ref="A13:B13"/>
    <mergeCell ref="C13:J13"/>
    <mergeCell ref="A11:A12"/>
    <mergeCell ref="B11:B12"/>
    <mergeCell ref="A48:J48"/>
    <mergeCell ref="A25:B25"/>
    <mergeCell ref="C25:J25"/>
    <mergeCell ref="A38:J38"/>
    <mergeCell ref="A49:B49"/>
    <mergeCell ref="C49:J49"/>
    <mergeCell ref="A58:J58"/>
    <mergeCell ref="A59:B59"/>
    <mergeCell ref="C59:J59"/>
    <mergeCell ref="A2:J2"/>
    <mergeCell ref="A3:J3"/>
    <mergeCell ref="A4:J4"/>
    <mergeCell ref="A5:J5"/>
    <mergeCell ref="C7:J7"/>
    <mergeCell ref="C9:J9"/>
    <mergeCell ref="C8:J8"/>
    <mergeCell ref="A39:B39"/>
    <mergeCell ref="C39:J39"/>
    <mergeCell ref="C11:C12"/>
    <mergeCell ref="D11:F11"/>
    <mergeCell ref="G11:G12"/>
    <mergeCell ref="H11:H12"/>
    <mergeCell ref="I11:J11"/>
    <mergeCell ref="A89:B89"/>
    <mergeCell ref="C89:J89"/>
    <mergeCell ref="B100:H100"/>
    <mergeCell ref="C69:J69"/>
    <mergeCell ref="A77:J77"/>
    <mergeCell ref="A78:B78"/>
    <mergeCell ref="C78:J78"/>
    <mergeCell ref="A88:J88"/>
    <mergeCell ref="B99:H99"/>
    <mergeCell ref="B98:H9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3"/>
  <sheetViews>
    <sheetView zoomScale="160" zoomScaleNormal="160" workbookViewId="0">
      <selection activeCell="H10" sqref="H10:H11"/>
    </sheetView>
  </sheetViews>
  <sheetFormatPr defaultRowHeight="12.75" customHeight="1" x14ac:dyDescent="0.25"/>
  <cols>
    <col min="1" max="1" width="2.5703125" customWidth="1"/>
    <col min="3" max="3" width="32.85546875" customWidth="1"/>
    <col min="4" max="9" width="6.5703125" customWidth="1"/>
    <col min="10" max="10" width="39.5703125" customWidth="1"/>
    <col min="11" max="11" width="36.85546875" customWidth="1"/>
  </cols>
  <sheetData>
    <row r="2" spans="2:11" ht="12.75" customHeight="1" x14ac:dyDescent="0.25">
      <c r="B2" s="84" t="s">
        <v>26</v>
      </c>
      <c r="C2" s="84"/>
      <c r="D2" s="84"/>
      <c r="E2" s="84"/>
      <c r="F2" s="84"/>
      <c r="G2" s="84"/>
      <c r="H2" s="84"/>
      <c r="I2" s="84"/>
      <c r="J2" s="84"/>
      <c r="K2" s="84"/>
    </row>
    <row r="3" spans="2:11" ht="12.75" customHeight="1" x14ac:dyDescent="0.25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12.75" customHeight="1" x14ac:dyDescent="0.25">
      <c r="B4" s="84" t="s">
        <v>24</v>
      </c>
      <c r="C4" s="84"/>
      <c r="D4" s="84"/>
      <c r="E4" s="84"/>
      <c r="F4" s="84"/>
      <c r="G4" s="84"/>
      <c r="H4" s="84"/>
      <c r="I4" s="84"/>
      <c r="J4" s="84"/>
      <c r="K4" s="84"/>
    </row>
    <row r="5" spans="2:11" ht="12.75" customHeight="1" x14ac:dyDescent="0.25">
      <c r="B5" s="84" t="s">
        <v>25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2.75" customHeight="1" x14ac:dyDescent="0.25">
      <c r="B6" s="5" t="s">
        <v>1</v>
      </c>
      <c r="C6" s="5"/>
      <c r="D6" s="5"/>
      <c r="E6" s="6"/>
      <c r="F6" s="6"/>
      <c r="G6" s="6"/>
      <c r="H6" s="6"/>
      <c r="I6" s="6"/>
      <c r="J6" s="2"/>
      <c r="K6" s="3"/>
    </row>
    <row r="7" spans="2:11" ht="12.75" customHeight="1" x14ac:dyDescent="0.25">
      <c r="B7" s="5" t="s">
        <v>32</v>
      </c>
      <c r="C7" s="5"/>
      <c r="D7" s="92" t="s">
        <v>35</v>
      </c>
      <c r="E7" s="92"/>
      <c r="F7" s="92"/>
      <c r="G7" s="92"/>
      <c r="H7" s="92"/>
      <c r="I7" s="92"/>
      <c r="J7" s="92"/>
      <c r="K7" s="92"/>
    </row>
    <row r="8" spans="2:11" ht="12.75" customHeight="1" x14ac:dyDescent="0.25">
      <c r="B8" s="5" t="s">
        <v>3</v>
      </c>
      <c r="C8" s="5"/>
      <c r="D8" s="92" t="s">
        <v>34</v>
      </c>
      <c r="E8" s="92"/>
      <c r="F8" s="92"/>
      <c r="G8" s="92"/>
      <c r="H8" s="92"/>
      <c r="I8" s="92"/>
      <c r="J8" s="92"/>
      <c r="K8" s="92"/>
    </row>
    <row r="9" spans="2:11" ht="12.75" customHeight="1" x14ac:dyDescent="0.3">
      <c r="B9" s="1"/>
      <c r="C9" s="1"/>
      <c r="D9" s="1"/>
      <c r="E9" s="1"/>
      <c r="F9" s="1"/>
      <c r="G9" s="1"/>
      <c r="H9" s="1"/>
      <c r="I9" s="2"/>
      <c r="J9" s="2"/>
      <c r="K9" s="3"/>
    </row>
    <row r="10" spans="2:11" ht="12.75" customHeight="1" x14ac:dyDescent="0.25">
      <c r="B10" s="85" t="s">
        <v>4</v>
      </c>
      <c r="C10" s="87" t="s">
        <v>12</v>
      </c>
      <c r="D10" s="85" t="s">
        <v>5</v>
      </c>
      <c r="E10" s="89" t="s">
        <v>6</v>
      </c>
      <c r="F10" s="89"/>
      <c r="G10" s="89"/>
      <c r="H10" s="85" t="s">
        <v>7</v>
      </c>
      <c r="I10" s="85" t="s">
        <v>8</v>
      </c>
      <c r="J10" s="90" t="s">
        <v>23</v>
      </c>
      <c r="K10" s="91"/>
    </row>
    <row r="11" spans="2:11" ht="72.75" customHeight="1" thickBot="1" x14ac:dyDescent="0.3">
      <c r="B11" s="86"/>
      <c r="C11" s="88"/>
      <c r="D11" s="86"/>
      <c r="E11" s="38" t="s">
        <v>9</v>
      </c>
      <c r="F11" s="38" t="s">
        <v>10</v>
      </c>
      <c r="G11" s="38" t="s">
        <v>11</v>
      </c>
      <c r="H11" s="86"/>
      <c r="I11" s="86"/>
      <c r="J11" s="54" t="s">
        <v>33</v>
      </c>
      <c r="K11" s="54" t="s">
        <v>33</v>
      </c>
    </row>
    <row r="12" spans="2:11" ht="12.75" customHeight="1" x14ac:dyDescent="0.25">
      <c r="B12" s="79" t="s">
        <v>14</v>
      </c>
      <c r="C12" s="80"/>
      <c r="D12" s="100"/>
      <c r="E12" s="100"/>
      <c r="F12" s="100"/>
      <c r="G12" s="100"/>
      <c r="H12" s="100"/>
      <c r="I12" s="100"/>
      <c r="J12" s="100"/>
      <c r="K12" s="101"/>
    </row>
    <row r="13" spans="2:11" ht="12.75" customHeight="1" x14ac:dyDescent="0.3">
      <c r="B13" s="8">
        <v>1</v>
      </c>
      <c r="C13" s="52"/>
      <c r="D13" s="55"/>
      <c r="E13" s="53"/>
      <c r="F13" s="53"/>
      <c r="G13" s="53"/>
      <c r="H13" s="53"/>
      <c r="I13" s="53"/>
      <c r="J13" s="56"/>
      <c r="K13" s="56"/>
    </row>
    <row r="14" spans="2:11" ht="12.75" customHeight="1" x14ac:dyDescent="0.3">
      <c r="B14" s="8">
        <v>2</v>
      </c>
      <c r="C14" s="52"/>
      <c r="D14" s="55"/>
      <c r="E14" s="53"/>
      <c r="F14" s="53"/>
      <c r="G14" s="53"/>
      <c r="H14" s="53"/>
      <c r="I14" s="53"/>
      <c r="J14" s="49"/>
      <c r="K14" s="49"/>
    </row>
    <row r="15" spans="2:11" ht="12.75" customHeight="1" x14ac:dyDescent="0.3">
      <c r="B15" s="8">
        <v>3</v>
      </c>
      <c r="C15" s="52"/>
      <c r="D15" s="55"/>
      <c r="E15" s="53"/>
      <c r="F15" s="53"/>
      <c r="G15" s="53"/>
      <c r="H15" s="53"/>
      <c r="I15" s="53"/>
      <c r="J15" s="56"/>
      <c r="K15" s="56"/>
    </row>
    <row r="16" spans="2:11" ht="12.75" customHeight="1" x14ac:dyDescent="0.3">
      <c r="B16" s="8">
        <v>4</v>
      </c>
      <c r="C16" s="52"/>
      <c r="D16" s="55"/>
      <c r="E16" s="53"/>
      <c r="F16" s="53"/>
      <c r="G16" s="53"/>
      <c r="H16" s="53"/>
      <c r="I16" s="53"/>
      <c r="J16" s="49"/>
      <c r="K16" s="49"/>
    </row>
    <row r="17" spans="2:11" ht="12.75" customHeight="1" x14ac:dyDescent="0.3">
      <c r="B17" s="8">
        <v>5</v>
      </c>
      <c r="C17" s="52"/>
      <c r="D17" s="55"/>
      <c r="E17" s="53"/>
      <c r="F17" s="53"/>
      <c r="G17" s="53"/>
      <c r="H17" s="53"/>
      <c r="I17" s="53"/>
      <c r="J17" s="56"/>
      <c r="K17" s="56"/>
    </row>
    <row r="18" spans="2:11" ht="12.75" customHeight="1" x14ac:dyDescent="0.3">
      <c r="B18" s="8">
        <v>6</v>
      </c>
      <c r="C18" s="52"/>
      <c r="D18" s="55"/>
      <c r="E18" s="53"/>
      <c r="F18" s="53"/>
      <c r="G18" s="53"/>
      <c r="H18" s="53"/>
      <c r="I18" s="53"/>
      <c r="J18" s="49"/>
      <c r="K18" s="49"/>
    </row>
    <row r="19" spans="2:11" ht="12.75" customHeight="1" x14ac:dyDescent="0.3">
      <c r="B19" s="8">
        <v>7</v>
      </c>
      <c r="C19" s="52"/>
      <c r="D19" s="55"/>
      <c r="E19" s="53"/>
      <c r="F19" s="53"/>
      <c r="G19" s="53"/>
      <c r="H19" s="53"/>
      <c r="I19" s="53"/>
      <c r="J19" s="56"/>
      <c r="K19" s="56"/>
    </row>
    <row r="20" spans="2:11" ht="12.75" customHeight="1" x14ac:dyDescent="0.3">
      <c r="B20" s="8">
        <v>8</v>
      </c>
      <c r="C20" s="52"/>
      <c r="D20" s="55"/>
      <c r="E20" s="53"/>
      <c r="F20" s="53"/>
      <c r="G20" s="53"/>
      <c r="H20" s="53"/>
      <c r="I20" s="53"/>
      <c r="J20" s="49"/>
      <c r="K20" s="49"/>
    </row>
    <row r="21" spans="2:11" ht="12.75" customHeight="1" thickBot="1" x14ac:dyDescent="0.35">
      <c r="B21" s="11"/>
      <c r="C21" s="12" t="s">
        <v>13</v>
      </c>
      <c r="D21" s="13"/>
      <c r="E21" s="13">
        <f>SUM(E13:E20)</f>
        <v>0</v>
      </c>
      <c r="F21" s="13">
        <f>SUM(F13:F20)</f>
        <v>0</v>
      </c>
      <c r="G21" s="13">
        <f>SUM(G13:G20)</f>
        <v>0</v>
      </c>
      <c r="H21" s="13">
        <f>SUM(H13:H20)</f>
        <v>0</v>
      </c>
      <c r="I21" s="13">
        <f>SUM(I13:I20)</f>
        <v>0</v>
      </c>
      <c r="J21" s="14"/>
      <c r="K21" s="15"/>
    </row>
    <row r="22" spans="2:11" ht="12.75" customHeight="1" thickBot="1" x14ac:dyDescent="0.35">
      <c r="B22" s="97"/>
      <c r="C22" s="98"/>
      <c r="D22" s="98"/>
      <c r="E22" s="98"/>
      <c r="F22" s="98"/>
      <c r="G22" s="98"/>
      <c r="H22" s="98"/>
      <c r="I22" s="98"/>
      <c r="J22" s="98"/>
      <c r="K22" s="99"/>
    </row>
    <row r="23" spans="2:11" ht="12.75" customHeight="1" x14ac:dyDescent="0.25">
      <c r="B23" s="79" t="s">
        <v>15</v>
      </c>
      <c r="C23" s="80"/>
      <c r="D23" s="100"/>
      <c r="E23" s="100"/>
      <c r="F23" s="100"/>
      <c r="G23" s="100"/>
      <c r="H23" s="100"/>
      <c r="I23" s="100"/>
      <c r="J23" s="100"/>
      <c r="K23" s="101"/>
    </row>
    <row r="24" spans="2:11" ht="12.75" customHeight="1" x14ac:dyDescent="0.3">
      <c r="B24" s="8">
        <v>1</v>
      </c>
      <c r="C24" s="50"/>
      <c r="D24" s="55"/>
      <c r="E24" s="51"/>
      <c r="F24" s="51"/>
      <c r="G24" s="51"/>
      <c r="H24" s="51"/>
      <c r="I24" s="51"/>
      <c r="J24" s="50"/>
      <c r="K24" s="50"/>
    </row>
    <row r="25" spans="2:11" ht="12.75" customHeight="1" x14ac:dyDescent="0.3">
      <c r="B25" s="8">
        <v>2</v>
      </c>
      <c r="C25" s="50"/>
      <c r="D25" s="55"/>
      <c r="E25" s="51"/>
      <c r="F25" s="51"/>
      <c r="G25" s="51"/>
      <c r="H25" s="51"/>
      <c r="I25" s="51"/>
      <c r="J25" s="50"/>
      <c r="K25" s="50"/>
    </row>
    <row r="26" spans="2:11" ht="12.75" customHeight="1" x14ac:dyDescent="0.25">
      <c r="B26" s="8">
        <v>3</v>
      </c>
      <c r="C26" s="50"/>
      <c r="D26" s="55"/>
      <c r="E26" s="51"/>
      <c r="F26" s="51"/>
      <c r="G26" s="51"/>
      <c r="H26" s="51"/>
      <c r="I26" s="51"/>
      <c r="J26" s="50"/>
      <c r="K26" s="50"/>
    </row>
    <row r="27" spans="2:11" ht="12.75" customHeight="1" x14ac:dyDescent="0.25">
      <c r="B27" s="8">
        <v>4</v>
      </c>
      <c r="C27" s="50"/>
      <c r="D27" s="55"/>
      <c r="E27" s="51"/>
      <c r="F27" s="51"/>
      <c r="G27" s="51"/>
      <c r="H27" s="51"/>
      <c r="I27" s="51"/>
      <c r="J27" s="49"/>
      <c r="K27" s="49"/>
    </row>
    <row r="28" spans="2:11" ht="12.75" customHeight="1" x14ac:dyDescent="0.25">
      <c r="B28" s="8">
        <v>5</v>
      </c>
      <c r="C28" s="50"/>
      <c r="D28" s="55"/>
      <c r="E28" s="51"/>
      <c r="F28" s="51"/>
      <c r="G28" s="51"/>
      <c r="H28" s="51"/>
      <c r="I28" s="51"/>
      <c r="J28" s="49"/>
      <c r="K28" s="49"/>
    </row>
    <row r="29" spans="2:11" ht="12.75" customHeight="1" x14ac:dyDescent="0.25">
      <c r="B29" s="8">
        <v>6</v>
      </c>
      <c r="C29" s="50"/>
      <c r="D29" s="55"/>
      <c r="E29" s="51"/>
      <c r="F29" s="51"/>
      <c r="G29" s="51"/>
      <c r="H29" s="51"/>
      <c r="I29" s="51"/>
      <c r="J29" s="50"/>
      <c r="K29" s="50"/>
    </row>
    <row r="30" spans="2:11" ht="12.75" customHeight="1" x14ac:dyDescent="0.25">
      <c r="B30" s="8">
        <v>7</v>
      </c>
      <c r="C30" s="50"/>
      <c r="D30" s="55"/>
      <c r="E30" s="51"/>
      <c r="F30" s="51"/>
      <c r="G30" s="51"/>
      <c r="H30" s="51"/>
      <c r="I30" s="51"/>
      <c r="J30" s="49"/>
      <c r="K30" s="49"/>
    </row>
    <row r="31" spans="2:11" ht="12.75" customHeight="1" x14ac:dyDescent="0.25">
      <c r="B31" s="8">
        <v>8</v>
      </c>
      <c r="C31" s="50"/>
      <c r="D31" s="55"/>
      <c r="E31" s="51"/>
      <c r="F31" s="51"/>
      <c r="G31" s="51"/>
      <c r="H31" s="51"/>
      <c r="I31" s="51"/>
      <c r="J31" s="49"/>
      <c r="K31" s="49"/>
    </row>
    <row r="32" spans="2:11" ht="12.75" customHeight="1" thickBot="1" x14ac:dyDescent="0.3">
      <c r="B32" s="11"/>
      <c r="C32" s="12" t="s">
        <v>13</v>
      </c>
      <c r="D32" s="13"/>
      <c r="E32" s="13">
        <f>SUM(E24:E31)</f>
        <v>0</v>
      </c>
      <c r="F32" s="13">
        <f>SUM(F24:F31)</f>
        <v>0</v>
      </c>
      <c r="G32" s="13">
        <f>SUM(G24:G31)</f>
        <v>0</v>
      </c>
      <c r="H32" s="13">
        <f>SUM(H24:H31)</f>
        <v>0</v>
      </c>
      <c r="I32" s="13">
        <f>SUM(I24:I31)</f>
        <v>0</v>
      </c>
      <c r="J32" s="14"/>
      <c r="K32" s="15"/>
    </row>
    <row r="33" spans="2:11" ht="12.75" customHeight="1" thickBot="1" x14ac:dyDescent="0.3">
      <c r="B33" s="97"/>
      <c r="C33" s="98"/>
      <c r="D33" s="98"/>
      <c r="E33" s="98"/>
      <c r="F33" s="98"/>
      <c r="G33" s="98"/>
      <c r="H33" s="98"/>
      <c r="I33" s="98"/>
      <c r="J33" s="98"/>
      <c r="K33" s="99"/>
    </row>
    <row r="34" spans="2:11" ht="12.75" customHeight="1" x14ac:dyDescent="0.25">
      <c r="B34" s="79" t="s">
        <v>16</v>
      </c>
      <c r="C34" s="80"/>
      <c r="D34" s="100"/>
      <c r="E34" s="100"/>
      <c r="F34" s="100"/>
      <c r="G34" s="100"/>
      <c r="H34" s="100"/>
      <c r="I34" s="100"/>
      <c r="J34" s="100"/>
      <c r="K34" s="101"/>
    </row>
    <row r="35" spans="2:11" ht="12.75" customHeight="1" x14ac:dyDescent="0.25">
      <c r="B35" s="8">
        <v>1</v>
      </c>
      <c r="C35" s="52"/>
      <c r="D35" s="55"/>
      <c r="E35" s="53"/>
      <c r="F35" s="53"/>
      <c r="G35" s="53"/>
      <c r="H35" s="53"/>
      <c r="I35" s="53"/>
      <c r="J35" s="49"/>
      <c r="K35" s="49"/>
    </row>
    <row r="36" spans="2:11" ht="12.75" customHeight="1" x14ac:dyDescent="0.25">
      <c r="B36" s="8">
        <v>2</v>
      </c>
      <c r="C36" s="52"/>
      <c r="D36" s="55"/>
      <c r="E36" s="53"/>
      <c r="F36" s="53"/>
      <c r="G36" s="53"/>
      <c r="H36" s="53"/>
      <c r="I36" s="53"/>
      <c r="J36" s="49"/>
      <c r="K36" s="49"/>
    </row>
    <row r="37" spans="2:11" ht="12.75" customHeight="1" x14ac:dyDescent="0.25">
      <c r="B37" s="8">
        <v>3</v>
      </c>
      <c r="C37" s="52"/>
      <c r="D37" s="55"/>
      <c r="E37" s="53"/>
      <c r="F37" s="53"/>
      <c r="G37" s="53"/>
      <c r="H37" s="53"/>
      <c r="I37" s="53"/>
      <c r="J37" s="49"/>
      <c r="K37" s="49"/>
    </row>
    <row r="38" spans="2:11" ht="12.75" customHeight="1" x14ac:dyDescent="0.25">
      <c r="B38" s="8">
        <v>4</v>
      </c>
      <c r="C38" s="52"/>
      <c r="D38" s="55"/>
      <c r="E38" s="53"/>
      <c r="F38" s="53"/>
      <c r="G38" s="53"/>
      <c r="H38" s="53"/>
      <c r="I38" s="53"/>
      <c r="J38" s="49"/>
      <c r="K38" s="49"/>
    </row>
    <row r="39" spans="2:11" ht="12.75" customHeight="1" x14ac:dyDescent="0.25">
      <c r="B39" s="8">
        <v>5</v>
      </c>
      <c r="C39" s="52"/>
      <c r="D39" s="55"/>
      <c r="E39" s="53"/>
      <c r="F39" s="53"/>
      <c r="G39" s="53"/>
      <c r="H39" s="53"/>
      <c r="I39" s="53"/>
      <c r="J39" s="49"/>
      <c r="K39" s="49"/>
    </row>
    <row r="40" spans="2:11" ht="12.75" customHeight="1" x14ac:dyDescent="0.25">
      <c r="B40" s="8">
        <v>6</v>
      </c>
      <c r="C40" s="23"/>
      <c r="D40" s="24"/>
      <c r="E40" s="25"/>
      <c r="F40" s="25"/>
      <c r="G40" s="25"/>
      <c r="H40" s="25"/>
      <c r="I40" s="25"/>
      <c r="J40" s="10"/>
      <c r="K40" s="28"/>
    </row>
    <row r="41" spans="2:11" ht="12.75" customHeight="1" x14ac:dyDescent="0.25">
      <c r="B41" s="8">
        <v>7</v>
      </c>
      <c r="C41" s="23"/>
      <c r="D41" s="24"/>
      <c r="E41" s="40"/>
      <c r="F41" s="40"/>
      <c r="G41" s="40"/>
      <c r="H41" s="40"/>
      <c r="I41" s="40"/>
      <c r="J41" s="39"/>
      <c r="K41" s="39"/>
    </row>
    <row r="42" spans="2:11" ht="12.75" customHeight="1" x14ac:dyDescent="0.25">
      <c r="B42" s="8">
        <v>8</v>
      </c>
      <c r="C42" s="23"/>
      <c r="D42" s="24"/>
      <c r="E42" s="40"/>
      <c r="F42" s="40"/>
      <c r="G42" s="40"/>
      <c r="H42" s="40"/>
      <c r="I42" s="40"/>
      <c r="J42" s="39"/>
      <c r="K42" s="39"/>
    </row>
    <row r="43" spans="2:11" ht="12.75" customHeight="1" x14ac:dyDescent="0.25">
      <c r="B43" s="8">
        <v>9</v>
      </c>
      <c r="C43" s="23"/>
      <c r="D43" s="24"/>
      <c r="E43" s="40"/>
      <c r="F43" s="40"/>
      <c r="G43" s="40"/>
      <c r="H43" s="40"/>
      <c r="I43" s="40"/>
      <c r="J43" s="39"/>
      <c r="K43" s="39"/>
    </row>
    <row r="44" spans="2:11" ht="12.75" customHeight="1" x14ac:dyDescent="0.25">
      <c r="B44" s="8">
        <v>10</v>
      </c>
      <c r="C44" s="23"/>
      <c r="D44" s="24"/>
      <c r="E44" s="25"/>
      <c r="F44" s="25"/>
      <c r="G44" s="25"/>
      <c r="H44" s="25"/>
      <c r="I44" s="25"/>
      <c r="J44" s="25"/>
      <c r="K44" s="25"/>
    </row>
    <row r="45" spans="2:11" ht="12.75" customHeight="1" thickBot="1" x14ac:dyDescent="0.3">
      <c r="B45" s="11"/>
      <c r="C45" s="12" t="s">
        <v>13</v>
      </c>
      <c r="D45" s="13"/>
      <c r="E45" s="13">
        <f>SUM(E35:E44)</f>
        <v>0</v>
      </c>
      <c r="F45" s="13">
        <f t="shared" ref="F45:I45" si="0">SUM(F35:F44)</f>
        <v>0</v>
      </c>
      <c r="G45" s="13">
        <f t="shared" si="0"/>
        <v>0</v>
      </c>
      <c r="H45" s="13">
        <f t="shared" si="0"/>
        <v>0</v>
      </c>
      <c r="I45" s="13">
        <f t="shared" si="0"/>
        <v>0</v>
      </c>
      <c r="J45" s="14"/>
      <c r="K45" s="15"/>
    </row>
    <row r="46" spans="2:11" ht="12.75" customHeight="1" thickBot="1" x14ac:dyDescent="0.3">
      <c r="B46" s="96"/>
      <c r="C46" s="96"/>
      <c r="D46" s="96"/>
      <c r="E46" s="96"/>
      <c r="F46" s="96"/>
      <c r="G46" s="96"/>
      <c r="H46" s="96"/>
      <c r="I46" s="96"/>
      <c r="J46" s="96"/>
      <c r="K46" s="96"/>
    </row>
    <row r="47" spans="2:11" ht="12.75" customHeight="1" x14ac:dyDescent="0.25">
      <c r="B47" s="79" t="s">
        <v>17</v>
      </c>
      <c r="C47" s="80"/>
      <c r="D47" s="100"/>
      <c r="E47" s="100"/>
      <c r="F47" s="100"/>
      <c r="G47" s="100"/>
      <c r="H47" s="100"/>
      <c r="I47" s="100"/>
      <c r="J47" s="100"/>
      <c r="K47" s="101"/>
    </row>
    <row r="48" spans="2:11" ht="12.75" customHeight="1" x14ac:dyDescent="0.25">
      <c r="B48" s="26">
        <v>1</v>
      </c>
      <c r="C48" s="52"/>
      <c r="D48" s="55"/>
      <c r="E48" s="53"/>
      <c r="F48" s="53"/>
      <c r="G48" s="53"/>
      <c r="H48" s="53"/>
      <c r="I48" s="53"/>
      <c r="J48" s="49"/>
      <c r="K48" s="49"/>
    </row>
    <row r="49" spans="2:11" ht="12.75" customHeight="1" x14ac:dyDescent="0.25">
      <c r="B49" s="26">
        <v>2</v>
      </c>
      <c r="C49" s="52"/>
      <c r="D49" s="55"/>
      <c r="E49" s="53"/>
      <c r="F49" s="53"/>
      <c r="G49" s="53"/>
      <c r="H49" s="53"/>
      <c r="I49" s="53"/>
      <c r="J49" s="49"/>
      <c r="K49" s="49"/>
    </row>
    <row r="50" spans="2:11" ht="12.75" customHeight="1" x14ac:dyDescent="0.25">
      <c r="B50" s="26">
        <v>3</v>
      </c>
      <c r="C50" s="52"/>
      <c r="D50" s="55"/>
      <c r="E50" s="53"/>
      <c r="F50" s="53"/>
      <c r="G50" s="53"/>
      <c r="H50" s="53"/>
      <c r="I50" s="53"/>
      <c r="J50" s="49"/>
      <c r="K50" s="49"/>
    </row>
    <row r="51" spans="2:11" ht="12.75" customHeight="1" x14ac:dyDescent="0.25">
      <c r="B51" s="26">
        <v>4</v>
      </c>
      <c r="C51" s="52"/>
      <c r="D51" s="55"/>
      <c r="E51" s="53"/>
      <c r="F51" s="53"/>
      <c r="G51" s="53"/>
      <c r="H51" s="53"/>
      <c r="I51" s="53"/>
      <c r="J51" s="49"/>
      <c r="K51" s="49"/>
    </row>
    <row r="52" spans="2:11" ht="12.75" customHeight="1" x14ac:dyDescent="0.25">
      <c r="B52" s="26">
        <v>5</v>
      </c>
      <c r="C52" s="52"/>
      <c r="D52" s="55"/>
      <c r="E52" s="53"/>
      <c r="F52" s="53"/>
      <c r="G52" s="53"/>
      <c r="H52" s="53"/>
      <c r="I52" s="53"/>
      <c r="J52" s="49"/>
      <c r="K52" s="49"/>
    </row>
    <row r="53" spans="2:11" ht="12.75" customHeight="1" x14ac:dyDescent="0.25">
      <c r="B53" s="26">
        <v>6</v>
      </c>
      <c r="C53" s="52"/>
      <c r="D53" s="55"/>
      <c r="E53" s="53"/>
      <c r="F53" s="53"/>
      <c r="G53" s="53"/>
      <c r="H53" s="53"/>
      <c r="I53" s="53"/>
      <c r="J53" s="49"/>
      <c r="K53" s="49"/>
    </row>
    <row r="54" spans="2:11" ht="12.75" customHeight="1" x14ac:dyDescent="0.25">
      <c r="B54" s="26">
        <v>7</v>
      </c>
      <c r="C54" s="23"/>
      <c r="D54" s="24"/>
      <c r="E54" s="25"/>
      <c r="F54" s="25"/>
      <c r="G54" s="25"/>
      <c r="H54" s="25"/>
      <c r="I54" s="25"/>
      <c r="J54" s="10"/>
      <c r="K54" s="10"/>
    </row>
    <row r="55" spans="2:11" ht="12.75" customHeight="1" x14ac:dyDescent="0.25">
      <c r="B55" s="26">
        <v>8</v>
      </c>
      <c r="C55" s="23"/>
      <c r="D55" s="24"/>
      <c r="E55" s="40"/>
      <c r="F55" s="40"/>
      <c r="G55" s="40"/>
      <c r="H55" s="40"/>
      <c r="I55" s="40"/>
      <c r="J55" s="39"/>
      <c r="K55" s="39"/>
    </row>
    <row r="56" spans="2:11" ht="12.75" customHeight="1" x14ac:dyDescent="0.25">
      <c r="B56" s="26">
        <v>9</v>
      </c>
      <c r="C56" s="23"/>
      <c r="D56" s="24"/>
      <c r="E56" s="40"/>
      <c r="F56" s="40"/>
      <c r="G56" s="40"/>
      <c r="H56" s="40"/>
      <c r="I56" s="40"/>
      <c r="J56" s="39"/>
      <c r="K56" s="39"/>
    </row>
    <row r="57" spans="2:11" ht="12.75" customHeight="1" x14ac:dyDescent="0.25">
      <c r="B57" s="26">
        <v>10</v>
      </c>
      <c r="C57" s="23"/>
      <c r="D57" s="24"/>
      <c r="E57" s="40"/>
      <c r="F57" s="40"/>
      <c r="G57" s="40"/>
      <c r="H57" s="40"/>
      <c r="I57" s="40"/>
      <c r="J57" s="39"/>
      <c r="K57" s="39"/>
    </row>
    <row r="58" spans="2:11" ht="12.75" customHeight="1" x14ac:dyDescent="0.25">
      <c r="B58" s="26">
        <v>11</v>
      </c>
      <c r="C58" s="23"/>
      <c r="D58" s="24"/>
      <c r="E58" s="25"/>
      <c r="F58" s="25"/>
      <c r="G58" s="25"/>
      <c r="H58" s="25"/>
      <c r="I58" s="25"/>
      <c r="J58" s="25"/>
      <c r="K58" s="27"/>
    </row>
    <row r="59" spans="2:11" ht="12.75" customHeight="1" thickBot="1" x14ac:dyDescent="0.3">
      <c r="B59" s="11"/>
      <c r="C59" s="12" t="s">
        <v>13</v>
      </c>
      <c r="D59" s="13"/>
      <c r="E59" s="13">
        <f>SUM(E48:E58)</f>
        <v>0</v>
      </c>
      <c r="F59" s="13">
        <f t="shared" ref="F59:I59" si="1">SUM(F48:F58)</f>
        <v>0</v>
      </c>
      <c r="G59" s="13">
        <f t="shared" si="1"/>
        <v>0</v>
      </c>
      <c r="H59" s="13">
        <f t="shared" si="1"/>
        <v>0</v>
      </c>
      <c r="I59" s="13">
        <f t="shared" si="1"/>
        <v>0</v>
      </c>
      <c r="J59" s="14"/>
      <c r="K59" s="15"/>
    </row>
    <row r="61" spans="2:11" ht="12.75" customHeight="1" x14ac:dyDescent="0.25">
      <c r="B61" s="102" t="s">
        <v>27</v>
      </c>
      <c r="C61" s="102"/>
      <c r="D61" s="102"/>
      <c r="E61" s="102"/>
      <c r="F61" s="102"/>
      <c r="G61" s="102"/>
      <c r="H61" s="102"/>
      <c r="I61" s="102"/>
      <c r="J61" s="44"/>
      <c r="K61" s="44"/>
    </row>
    <row r="62" spans="2:11" ht="12.75" customHeight="1" x14ac:dyDescent="0.25">
      <c r="B62" s="93" t="s">
        <v>28</v>
      </c>
      <c r="C62" s="93"/>
      <c r="D62" s="93"/>
      <c r="E62" s="93"/>
      <c r="F62" s="93"/>
      <c r="G62" s="93"/>
      <c r="H62" s="93"/>
      <c r="I62" s="93"/>
      <c r="J62" s="44"/>
      <c r="K62" s="44"/>
    </row>
    <row r="63" spans="2:11" ht="12.75" customHeight="1" x14ac:dyDescent="0.25">
      <c r="B63" s="94" t="s">
        <v>29</v>
      </c>
      <c r="C63" s="94"/>
      <c r="D63" s="94"/>
      <c r="E63" s="94"/>
      <c r="F63" s="94"/>
      <c r="G63" s="94"/>
      <c r="H63" s="94"/>
      <c r="I63" s="94"/>
      <c r="J63" s="45"/>
      <c r="K63" s="44"/>
    </row>
  </sheetData>
  <mergeCells count="27">
    <mergeCell ref="B61:I61"/>
    <mergeCell ref="B62:I62"/>
    <mergeCell ref="B63:I63"/>
    <mergeCell ref="B33:K33"/>
    <mergeCell ref="B34:C34"/>
    <mergeCell ref="D34:K34"/>
    <mergeCell ref="B46:K46"/>
    <mergeCell ref="B47:C47"/>
    <mergeCell ref="D47:K47"/>
    <mergeCell ref="B23:C23"/>
    <mergeCell ref="D23:K23"/>
    <mergeCell ref="B10:B11"/>
    <mergeCell ref="C10:C11"/>
    <mergeCell ref="D10:D11"/>
    <mergeCell ref="E10:G10"/>
    <mergeCell ref="H10:H11"/>
    <mergeCell ref="I10:I11"/>
    <mergeCell ref="D8:K8"/>
    <mergeCell ref="J10:K10"/>
    <mergeCell ref="B12:C12"/>
    <mergeCell ref="D12:K12"/>
    <mergeCell ref="B22:K22"/>
    <mergeCell ref="B2:K2"/>
    <mergeCell ref="B3:K3"/>
    <mergeCell ref="B4:K4"/>
    <mergeCell ref="B5:K5"/>
    <mergeCell ref="D7:K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Fakülte </vt:lpstr>
      <vt:lpstr>Yandal</vt:lpstr>
      <vt:lpstr>MYO</vt:lpstr>
      <vt:lpstr>'Fakülte '!Yazdırma_Alanı</vt:lpstr>
      <vt:lpstr>'Fakülte 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Acer</cp:lastModifiedBy>
  <cp:lastPrinted>2021-11-10T22:09:30Z</cp:lastPrinted>
  <dcterms:created xsi:type="dcterms:W3CDTF">2015-08-13T06:39:40Z</dcterms:created>
  <dcterms:modified xsi:type="dcterms:W3CDTF">2022-08-04T12:23:10Z</dcterms:modified>
</cp:coreProperties>
</file>