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2022 YILI KABUL EDİLEN PROJELER" sheetId="1" r:id="rId1"/>
    <sheet name="2022 YILI DEVAM EDEN PROJELER" sheetId="2" r:id="rId2"/>
    <sheet name="2022 YILI BİTEN PROJELER" sheetId="3" r:id="rId3"/>
  </sheets>
  <calcPr calcId="144525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<sst xmlns="http://schemas.openxmlformats.org/spreadsheetml/2006/main" count="168" uniqueCount="99">
  <si>
    <t>Proje No</t>
  </si>
  <si>
    <t>Proje Adı</t>
  </si>
  <si>
    <t>Yürütücü</t>
  </si>
  <si>
    <t>Kuruluş</t>
  </si>
  <si>
    <t>Başlama Tarihi</t>
  </si>
  <si>
    <t>Bitiş Tarihi</t>
  </si>
  <si>
    <t>Durumu</t>
  </si>
  <si>
    <t>Türü</t>
  </si>
  <si>
    <t>Sr. No.</t>
  </si>
  <si>
    <t>121C409</t>
  </si>
  <si>
    <t>Cyclic 3- Hidroksimelatonin (3-OHM) Uygulamalarının Çeşitli Abiyotik Stres Faktörleri Altında Biber Tohum Çimlenmesi ve Fide Çıkışı Üzerine Etkilerinin Belirlenmesi</t>
  </si>
  <si>
    <t>KAHRAMANMARAŞ SÜTÇÜ İMAM Ü.</t>
  </si>
  <si>
    <t>Yürürlükte</t>
  </si>
  <si>
    <t>BİDEB-2218</t>
  </si>
  <si>
    <t>Memristif Kaotik Devrelere Dayalı Görüntü Şifreleme Tekniği ve Gerçek Zamanlı Uygulaması</t>
  </si>
  <si>
    <t>YOZGAT BOZOK Ü. MÜHENDİSLİK MİMARLIK F. İNŞAAT B.</t>
  </si>
  <si>
    <t>3501 - Kariyer</t>
  </si>
  <si>
    <t>122E313</t>
  </si>
  <si>
    <t>Derin Öğrenmeye Dayalı Manda Yüz Tanıma Sisteminin Geliştirilmesi</t>
  </si>
  <si>
    <t>YOZGAT BOZOK Ü. ZİRAAT F.</t>
  </si>
  <si>
    <t>1002 - Hızlı Destek</t>
  </si>
  <si>
    <t>122O317</t>
  </si>
  <si>
    <t>Enjeksiyonla Kalıplanmış Polimer Kompozit Üretiminde Dolgu Maddesi Olarak Kenevir Saplarının Değerlendirilmesi Ve Sanayi Ölçekli Üretimde Mobilya Parçası Olarak Kullanım Potansiyelinin Belirlenmesi</t>
  </si>
  <si>
    <t>YOZGAT BOZOK Ü. BOĞAZLIYAN MESLEK Y.O.</t>
  </si>
  <si>
    <t>DR. ÖĞR. ÜYESİ ORHAN ERMETİN</t>
  </si>
  <si>
    <t>ÖĞR. GÖR. İBRAHİM KILIÇ</t>
  </si>
  <si>
    <t>122Z056</t>
  </si>
  <si>
    <t>DR. ÖĞR. ÜYESİ MUHAMMET EMİN ŞAHİN</t>
  </si>
  <si>
    <t>DR. ÖĞR. ÜYESİ AYGÜL KARACA</t>
  </si>
  <si>
    <t>Kinoksalinon-Tiyazol Hibrit Yapılarının Tasarımı, Sentezi ve Antikanser Çalışmaları</t>
  </si>
  <si>
    <t>DOÇ. DR. MEHMET GÜMÜŞ</t>
  </si>
  <si>
    <t>YOZGAT BOZOK Ü. FEN EDEBİYAT F. KİMYA B.</t>
  </si>
  <si>
    <t>1001 - Araştırma</t>
  </si>
  <si>
    <t>122Z385</t>
  </si>
  <si>
    <t>Fungal Katı Hal Fermantasyonu ile Biyozenginleştirilmiş Buğday, Mısır ve Pirinç Unları Üretimi: UV-B Uygulaması, Karakterizasyon ve Model Gıdada Kullanımı</t>
  </si>
  <si>
    <t>DR. ÖĞR. ÜYESİ NURCAN DOĞAN</t>
  </si>
  <si>
    <t>221K536</t>
  </si>
  <si>
    <t>Fen Bilgisi Öğretmen Adaylarının Yerel Sosyobilimsel Konulara Ilişkin Argümantasyon Ve Sosyobilimsel Muhakeme Becerilerinin Geliştirilmesi: Kızılırmak Deltası Örneği</t>
  </si>
  <si>
    <t>DOÇ. DR. GÜLŞAH SEZEN VEKLİ</t>
  </si>
  <si>
    <t>YOZGAT BOZOK Ü. EĞİTİM F. İLKÖĞRETİM B.</t>
  </si>
  <si>
    <t>221O532</t>
  </si>
  <si>
    <t>Nohutta Fusarium Solgunluğunun (Fusarium Oxysporum F. Sp. Ciceris) Şiddet Seviyesinin Derin Öğrenme İle Belirlenmesi</t>
  </si>
  <si>
    <t>DR. ÖĞR. ÜYESİ TOLGA HAYIT</t>
  </si>
  <si>
    <t>YOZGAT BOZOK Ü. MÜHENDİSLİK MİMARLIK F. BİLGİSAYAR MÜHENDİSLİĞİ B.</t>
  </si>
  <si>
    <t>221O659</t>
  </si>
  <si>
    <t>Yozgat Yöresi Yerli Genotip Kazlarda Üreme, Kuluçka, Büyüme Ve Karkas Özelliklerine Ait Genetik Parametrelerin Tahmini</t>
  </si>
  <si>
    <t>DOÇ. DR. MEHMET AKİF BOZ</t>
  </si>
  <si>
    <t>221Z161</t>
  </si>
  <si>
    <t>Doğal Ürün Squamolone Türevi Hibrit Moleküllerin Tasarımı ve Karbonik Anhidraz Aktivitesinin Araştırılması</t>
  </si>
  <si>
    <t>PROF. DR. İRFAN KOCA</t>
  </si>
  <si>
    <t>122F288</t>
  </si>
  <si>
    <t>DOÇ. DR. DURGUN DURAN</t>
  </si>
  <si>
    <t>222O176</t>
  </si>
  <si>
    <t>Kuantum Yang-Baxter Denklemlerinin Üniter Çözümlerinin Açık Kuantum Sistemleri Kapsamında İncelenmesi ve Kuantum Dinamiğin Tasviri</t>
  </si>
  <si>
    <t>YOZGAT BOZOK Ü. FİZİK B.</t>
  </si>
  <si>
    <t>ARAŞ. GÖR. DR. TANSU USKUTOĞLU</t>
  </si>
  <si>
    <t>Aspir (Carthamus tinctorius L.) Çiçeklerindeki Renk Pigmentlerinin (Sarı ve Kırmızı) Oluşumu Üzerine Kimyasal Mutagenlerin Etkilerinin M1, M2 ve Seçilmiş M3 Generasyonlarında İncelenmesi</t>
  </si>
  <si>
    <t>122M886</t>
  </si>
  <si>
    <t>Endüstiyel Kenevir Sapının Pirolizinden Elde Edilen Biyoçar Katkısının Bitümlü Bağlayıcı ve Bitümlü Karışımların Performansına Etkisi</t>
  </si>
  <si>
    <t>DOKTORA ÖĞRENCİSİ İBRAHİM ASLAN</t>
  </si>
  <si>
    <t>120N736</t>
  </si>
  <si>
    <t>Bazı Değerlendirilmeyen ve Çevre Kirliliğine Sebep Olan Atıkların, Biyolojik Etkinliğinin Iyileştirilmesi ve Kanatlı Alternatif Yem ve Katkı Maddesi Olarak Geliştirilmesi Için Yenilikçi Stratejiler Oluşturulması</t>
  </si>
  <si>
    <t>PROF. DR. YAVUZ GÜRBÜZ</t>
  </si>
  <si>
    <t>Uluslararası</t>
  </si>
  <si>
    <t>121F211</t>
  </si>
  <si>
    <t>4-Boyutlu Minkowski Uzayında Bour Teoremi Ve Gauss Tasviri</t>
  </si>
  <si>
    <t>PROF. DR. MURAT BABAARSLAN</t>
  </si>
  <si>
    <t>YOZGAT BOZOK Ü. FEN EDEBİYAT F. MATEMATİK B.</t>
  </si>
  <si>
    <t>121Z555</t>
  </si>
  <si>
    <t>Kanabidiol-Yüklü Peptit Hidrojellerinin Hazırlanması Ve Potansiyel Yara Örtü Malzemesi Olarak Etkinliğinin Değerlendirilmesi</t>
  </si>
  <si>
    <t>DR. ÖĞR. ÜYESİ MELEK PARLAK KHALİLY</t>
  </si>
  <si>
    <t>YOZGAT BOZOK Ü. KENEVİR ARAŞTIRMA ENSTİTÜSÜ</t>
  </si>
  <si>
    <t>219Z142</t>
  </si>
  <si>
    <t>Aril Hidrazonal Bileşikleri Üzerinden Yeni Salisilat Ve İndazol Türevi Bileşiklerin Sentezi, Karakterizasyonu Ve Antikanser Aktivite Çalışmaları</t>
  </si>
  <si>
    <t>Bazı Kesme Çiçek Türlerinde Polen Canlılık ve Çimlenme Yöntemlerinin Optimizasyonu</t>
  </si>
  <si>
    <t>ARAŞ. GÖR. DR. TUĞBA KILIÇ</t>
  </si>
  <si>
    <t>YOZGAT BOZOK Ü. TARIM VE DOĞA BİLİMLERİ F. BAHÇE BİTKİLERİ B.</t>
  </si>
  <si>
    <t>120F303</t>
  </si>
  <si>
    <t>Alkali Metal Katkılı Cds İnce Filmlerinin Kimyasal Banyo Yöntemiyle Kaplanması Ve Karakterizasyonu</t>
  </si>
  <si>
    <t>DOÇ. DR. BÜNYAMİN ÜMSÜR</t>
  </si>
  <si>
    <t>YOZGAT BOZOK Ü.</t>
  </si>
  <si>
    <t>Sonuçlandı</t>
  </si>
  <si>
    <t>120M106</t>
  </si>
  <si>
    <t>Faz Değiştiren Malzeme Kullanarak Yol, Apron Ve Saha Betonlarında Buzlanmayı Önleyici Beton Tasarımı Geliştirilmesi</t>
  </si>
  <si>
    <t>DR. ÖĞR. ÜYESİ YUŞA ŞAHİN</t>
  </si>
  <si>
    <t>120M772</t>
  </si>
  <si>
    <t>Bir Süt Üretim Çiftliğinde Biyogaz Enerjisi Ile Çalışacak Süt Soğutma Sisteminin Geliştirilmesi</t>
  </si>
  <si>
    <t>YOZGAT BOZOK Ü. MÜHENDİSLİK MİMARLIK F. MAKİNA MÜHENDİSLİĞİ B.</t>
  </si>
  <si>
    <t>DOÇ. DR. HALİL ATALAY</t>
  </si>
  <si>
    <t>3502 - Kariyer</t>
  </si>
  <si>
    <t>120Z175</t>
  </si>
  <si>
    <t>Bor Trioksit (B2O3) Esaslı Halojensiz Yeni İyonik Sıvıların Sentezi, Karekterizasyonu; Tribolojik ve Kemik Hücrelerindeki Anti-Aşınma Özelliklerinin İncelenmesi</t>
  </si>
  <si>
    <t>DOÇ. DR. NESRİN KORKMAZ</t>
  </si>
  <si>
    <t>121S210</t>
  </si>
  <si>
    <t>tRNA'lardan Köken Alan Fragmentlerin Varikosel İle İlişkisinin Araştırılması</t>
  </si>
  <si>
    <t>DR. ÖĞR. ÜYESİ ASLI METİN MAHMUTOĞLU</t>
  </si>
  <si>
    <t>YOZGAT BOZOK Ü. TIP F. TEMEL TIP BİLİMLERİ B. TIBBİ BİYOLOJİ ABD.</t>
  </si>
  <si>
    <t>122E004</t>
  </si>
  <si>
    <t>Bütçe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</si>
</sst>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&quot;₺&quot;#,##0.00"/>
  </numFmts>
  <fonts count="4" x14ac:knownFonts="1">
    <font>
      <sz val="11"/>
      <color theme="1"/>
      <name val="Calibri"/>
      <family val="2"/>
      <scheme val="minor"/>
    </font>
    <font>
      <b/>
      <sz val="10"/>
      <color indexed="18"/>
      <name val="Arial"/>
      <family val="2"/>
      <charset val="162"/>
    </font>
    <font>
      <sz val="11"/>
      <color theme="1"/>
      <name val="Times New Roman"/>
      <family val="1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1" fontId="2" fillId="3" borderId="1" xfId="0" applyNumberFormat="1" applyFont="1" applyFill="1" applyBorder="1" applyAlignment="1">
      <alignment horizontal="center" vertical="center" wrapText="1"/>
    </xf>
    <xf numFmtId="1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0" fillId="0" borderId="0" xfId="0" applyNumberFormat="1"/>
  </cellXfs>
  <cellStyles count="1">
    <cellStyle name="Normal" xfId="0" builtinId="0"/>
  </cellStyles>
  <dxfs count="2"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7" workbookViewId="0">
      <selection activeCell="C9" sqref="C9"/>
    </sheetView>
  </sheetViews>
  <sheetFormatPr defaultRowHeight="50.1" customHeight="1" x14ac:dyDescent="0.25"/>
  <cols>
    <col min="1" max="1" width="6.7109375" customWidth="1"/>
    <col min="2" max="2" width="32" customWidth="1"/>
    <col min="3" max="3" width="56.140625" customWidth="1"/>
    <col min="4" max="4" width="28.7109375" customWidth="1"/>
    <col min="5" max="5" width="35.5703125" customWidth="1"/>
    <col min="6" max="6" width="18.140625" customWidth="1"/>
    <col min="7" max="7" width="18.28515625" customWidth="1"/>
    <col min="8" max="8" width="18.42578125" customWidth="1"/>
    <col min="9" max="9" width="18" customWidth="1"/>
    <col min="10" max="10" width="18" style="4" customWidth="1"/>
  </cols>
  <sheetData>
    <row r="1" spans="1:10" ht="50.1" customHeight="1" x14ac:dyDescent="0.25">
      <c r="A1" s="11" t="s">
        <v>8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2" t="s">
        <v>98</v>
      </c>
    </row>
    <row r="2" spans="1:10" s="2" customFormat="1" ht="50.1" customHeight="1" x14ac:dyDescent="0.25">
      <c r="A2" s="5">
        <v>1</v>
      </c>
      <c r="B2" s="5" t="s">
        <v>9</v>
      </c>
      <c r="C2" s="6" t="s">
        <v>10</v>
      </c>
      <c r="D2" s="6" t="s">
        <v>28</v>
      </c>
      <c r="E2" s="6" t="s">
        <v>11</v>
      </c>
      <c r="F2" s="7">
        <v>44774</v>
      </c>
      <c r="G2" s="7">
        <v>45323</v>
      </c>
      <c r="H2" s="5" t="s">
        <v>12</v>
      </c>
      <c r="I2" s="5" t="s">
        <v>13</v>
      </c>
      <c r="J2" s="15">
        <v>59871</v>
      </c>
    </row>
    <row r="3" spans="1:10" s="2" customFormat="1" ht="50.1" customHeight="1" x14ac:dyDescent="0.25">
      <c r="A3" s="5">
        <v>2</v>
      </c>
      <c r="B3" s="14" t="s">
        <v>97</v>
      </c>
      <c r="C3" s="6" t="s">
        <v>14</v>
      </c>
      <c r="D3" s="6" t="s">
        <v>27</v>
      </c>
      <c r="E3" s="6" t="s">
        <v>15</v>
      </c>
      <c r="F3" s="7">
        <v>44757</v>
      </c>
      <c r="G3" s="7">
        <v>45306</v>
      </c>
      <c r="H3" s="5" t="s">
        <v>12</v>
      </c>
      <c r="I3" s="5" t="s">
        <v>16</v>
      </c>
      <c r="J3" s="15">
        <v>331805</v>
      </c>
    </row>
    <row r="4" spans="1:10" s="2" customFormat="1" ht="50.1" customHeight="1" x14ac:dyDescent="0.25">
      <c r="A4" s="5">
        <v>3</v>
      </c>
      <c r="B4" s="9" t="s">
        <v>17</v>
      </c>
      <c r="C4" s="6" t="s">
        <v>18</v>
      </c>
      <c r="D4" s="6" t="s">
        <v>24</v>
      </c>
      <c r="E4" s="6" t="s">
        <v>19</v>
      </c>
      <c r="F4" s="7">
        <v>44866</v>
      </c>
      <c r="G4" s="7">
        <v>45231</v>
      </c>
      <c r="H4" s="5" t="s">
        <v>12</v>
      </c>
      <c r="I4" s="5" t="s">
        <v>20</v>
      </c>
      <c r="J4" s="15">
        <v>44950</v>
      </c>
    </row>
    <row r="5" spans="1:10" s="2" customFormat="1" ht="50.1" customHeight="1" x14ac:dyDescent="0.25">
      <c r="A5" s="5">
        <v>4</v>
      </c>
      <c r="B5" s="5" t="s">
        <v>21</v>
      </c>
      <c r="C5" s="6" t="s">
        <v>22</v>
      </c>
      <c r="D5" s="6" t="s">
        <v>25</v>
      </c>
      <c r="E5" s="6" t="s">
        <v>23</v>
      </c>
      <c r="F5" s="7">
        <v>44743</v>
      </c>
      <c r="G5" s="7">
        <v>45108</v>
      </c>
      <c r="H5" s="5" t="s">
        <v>12</v>
      </c>
      <c r="I5" s="5" t="s">
        <v>20</v>
      </c>
      <c r="J5" s="15">
        <v>45000</v>
      </c>
    </row>
    <row r="6" spans="1:10" s="2" customFormat="1" ht="50.1" customHeight="1" x14ac:dyDescent="0.25">
      <c r="A6" s="5">
        <v>5</v>
      </c>
      <c r="B6" s="5" t="s">
        <v>26</v>
      </c>
      <c r="C6" s="6" t="s">
        <v>29</v>
      </c>
      <c r="D6" s="6" t="s">
        <v>30</v>
      </c>
      <c r="E6" s="6" t="s">
        <v>31</v>
      </c>
      <c r="F6" s="7">
        <v>44666</v>
      </c>
      <c r="G6" s="7">
        <v>45762</v>
      </c>
      <c r="H6" s="5" t="s">
        <v>12</v>
      </c>
      <c r="I6" s="5" t="s">
        <v>32</v>
      </c>
      <c r="J6" s="15">
        <v>787975</v>
      </c>
    </row>
    <row r="7" spans="1:10" s="2" customFormat="1" ht="50.1" customHeight="1" x14ac:dyDescent="0.25">
      <c r="A7" s="5">
        <v>6</v>
      </c>
      <c r="B7" s="5" t="s">
        <v>33</v>
      </c>
      <c r="C7" s="6" t="s">
        <v>34</v>
      </c>
      <c r="D7" s="6" t="s">
        <v>35</v>
      </c>
      <c r="E7" s="6" t="s">
        <v>23</v>
      </c>
      <c r="F7" s="7">
        <v>44866</v>
      </c>
      <c r="G7" s="13">
        <v>45778</v>
      </c>
      <c r="H7" s="5" t="s">
        <v>12</v>
      </c>
      <c r="I7" s="5" t="s">
        <v>32</v>
      </c>
      <c r="J7" s="16">
        <v>852425</v>
      </c>
    </row>
    <row r="8" spans="1:10" s="2" customFormat="1" ht="50.1" customHeight="1" x14ac:dyDescent="0.25">
      <c r="A8" s="5">
        <v>7</v>
      </c>
      <c r="B8" s="5" t="s">
        <v>36</v>
      </c>
      <c r="C8" s="6" t="s">
        <v>37</v>
      </c>
      <c r="D8" s="6" t="s">
        <v>38</v>
      </c>
      <c r="E8" s="6" t="s">
        <v>39</v>
      </c>
      <c r="F8" s="7">
        <v>44805</v>
      </c>
      <c r="G8" s="7">
        <v>45536</v>
      </c>
      <c r="H8" s="5" t="s">
        <v>12</v>
      </c>
      <c r="I8" s="5" t="s">
        <v>16</v>
      </c>
      <c r="J8" s="15">
        <v>349685</v>
      </c>
    </row>
    <row r="9" spans="1:10" s="2" customFormat="1" ht="50.1" customHeight="1" x14ac:dyDescent="0.25">
      <c r="A9" s="5">
        <v>8</v>
      </c>
      <c r="B9" s="5" t="s">
        <v>40</v>
      </c>
      <c r="C9" s="6" t="s">
        <v>41</v>
      </c>
      <c r="D9" s="6" t="s">
        <v>42</v>
      </c>
      <c r="E9" s="6" t="s">
        <v>43</v>
      </c>
      <c r="F9" s="7">
        <v>44621</v>
      </c>
      <c r="G9" s="7">
        <v>44986</v>
      </c>
      <c r="H9" s="5" t="s">
        <v>12</v>
      </c>
      <c r="I9" s="5" t="s">
        <v>20</v>
      </c>
      <c r="J9" s="15">
        <v>25650</v>
      </c>
    </row>
    <row r="10" spans="1:10" s="2" customFormat="1" ht="50.1" customHeight="1" x14ac:dyDescent="0.25">
      <c r="A10" s="5">
        <v>9</v>
      </c>
      <c r="B10" s="5" t="s">
        <v>44</v>
      </c>
      <c r="C10" s="6" t="s">
        <v>45</v>
      </c>
      <c r="D10" s="6" t="s">
        <v>46</v>
      </c>
      <c r="E10" s="6" t="s">
        <v>19</v>
      </c>
      <c r="F10" s="7">
        <v>44652</v>
      </c>
      <c r="G10" s="7">
        <v>45748</v>
      </c>
      <c r="H10" s="5" t="s">
        <v>12</v>
      </c>
      <c r="I10" s="5" t="s">
        <v>16</v>
      </c>
      <c r="J10" s="15">
        <v>468500</v>
      </c>
    </row>
    <row r="11" spans="1:10" s="2" customFormat="1" ht="50.1" customHeight="1" x14ac:dyDescent="0.25">
      <c r="A11" s="5">
        <v>10</v>
      </c>
      <c r="B11" s="5" t="s">
        <v>47</v>
      </c>
      <c r="C11" s="6" t="s">
        <v>48</v>
      </c>
      <c r="D11" s="6" t="s">
        <v>49</v>
      </c>
      <c r="E11" s="6" t="s">
        <v>31</v>
      </c>
      <c r="F11" s="7">
        <v>44621</v>
      </c>
      <c r="G11" s="7">
        <v>44986</v>
      </c>
      <c r="H11" s="5" t="s">
        <v>12</v>
      </c>
      <c r="I11" s="5" t="s">
        <v>20</v>
      </c>
      <c r="J11" s="15">
        <v>44978</v>
      </c>
    </row>
    <row r="12" spans="1:10" s="2" customFormat="1" ht="50.1" customHeight="1" x14ac:dyDescent="0.25">
      <c r="A12" s="5">
        <v>11</v>
      </c>
      <c r="B12" s="5" t="s">
        <v>50</v>
      </c>
      <c r="C12" s="6" t="s">
        <v>53</v>
      </c>
      <c r="D12" s="6" t="s">
        <v>51</v>
      </c>
      <c r="E12" s="6" t="s">
        <v>54</v>
      </c>
      <c r="F12" s="7">
        <v>44910</v>
      </c>
      <c r="G12" s="7">
        <v>46006</v>
      </c>
      <c r="H12" s="5" t="s">
        <v>12</v>
      </c>
      <c r="I12" s="5" t="s">
        <v>16</v>
      </c>
      <c r="J12" s="15">
        <v>349312</v>
      </c>
    </row>
    <row r="13" spans="1:10" s="2" customFormat="1" ht="50.1" customHeight="1" x14ac:dyDescent="0.25">
      <c r="A13" s="5">
        <v>12</v>
      </c>
      <c r="B13" s="5" t="s">
        <v>52</v>
      </c>
      <c r="C13" s="6" t="s">
        <v>56</v>
      </c>
      <c r="D13" s="6" t="s">
        <v>55</v>
      </c>
      <c r="E13" s="6" t="s">
        <v>19</v>
      </c>
      <c r="F13" s="7">
        <v>44910</v>
      </c>
      <c r="G13" s="7">
        <v>45245</v>
      </c>
      <c r="H13" s="5" t="s">
        <v>12</v>
      </c>
      <c r="I13" s="5" t="s">
        <v>20</v>
      </c>
      <c r="J13" s="15">
        <v>59880</v>
      </c>
    </row>
    <row r="14" spans="1:10" s="2" customFormat="1" ht="50.1" customHeight="1" x14ac:dyDescent="0.25">
      <c r="A14" s="5">
        <v>13</v>
      </c>
      <c r="B14" s="5" t="s">
        <v>57</v>
      </c>
      <c r="C14" s="6" t="s">
        <v>58</v>
      </c>
      <c r="D14" s="6" t="s">
        <v>59</v>
      </c>
      <c r="E14" s="6" t="s">
        <v>15</v>
      </c>
      <c r="F14" s="7">
        <v>44880</v>
      </c>
      <c r="G14" s="7">
        <v>45245</v>
      </c>
      <c r="H14" s="5" t="s">
        <v>12</v>
      </c>
      <c r="I14" s="5" t="s">
        <v>20</v>
      </c>
      <c r="J14" s="15">
        <v>59922</v>
      </c>
    </row>
    <row r="15" spans="1:10" ht="50.1" customHeight="1" x14ac:dyDescent="0.25">
      <c r="J15" s="17">
        <f>SUM(J2:J14)</f>
        <v>3479953</v>
      </c>
    </row>
  </sheetData>
  <conditionalFormatting sqref="J7">
    <cfRule type="expression" dxfId="1" priority="1" stopIfTrue="1">
      <formula>(MOD(ROW(),2))&lt;&gt;1</formula>
    </cfRule>
  </conditionalFormatting>
  <conditionalFormatting sqref="G7">
    <cfRule type="expression" dxfId="0" priority="2" stopIfTrue="1">
      <formula>(MOD(ROW(),2))&lt;&gt;1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8" sqref="E8"/>
    </sheetView>
  </sheetViews>
  <sheetFormatPr defaultRowHeight="50.1" customHeight="1" x14ac:dyDescent="0.25"/>
  <cols>
    <col min="1" max="1" width="6.5703125" customWidth="1"/>
    <col min="2" max="2" width="18.140625" customWidth="1"/>
    <col min="3" max="3" width="69.140625" customWidth="1"/>
    <col min="4" max="4" width="31.7109375" customWidth="1"/>
    <col min="5" max="5" width="33.85546875" customWidth="1"/>
    <col min="6" max="7" width="18.42578125" customWidth="1"/>
    <col min="8" max="8" width="18.28515625" customWidth="1"/>
    <col min="9" max="10" width="18.42578125" customWidth="1"/>
  </cols>
  <sheetData>
    <row r="1" spans="1:10" ht="50.1" customHeigh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3" t="s">
        <v>98</v>
      </c>
    </row>
    <row r="2" spans="1:10" ht="50.1" customHeight="1" x14ac:dyDescent="0.25">
      <c r="A2" s="5">
        <v>1</v>
      </c>
      <c r="B2" s="5" t="s">
        <v>60</v>
      </c>
      <c r="C2" s="6" t="s">
        <v>61</v>
      </c>
      <c r="D2" s="6" t="s">
        <v>62</v>
      </c>
      <c r="E2" s="6" t="s">
        <v>19</v>
      </c>
      <c r="F2" s="7">
        <v>44362</v>
      </c>
      <c r="G2" s="7">
        <v>45092</v>
      </c>
      <c r="H2" s="5" t="s">
        <v>12</v>
      </c>
      <c r="I2" s="5" t="s">
        <v>63</v>
      </c>
      <c r="J2" s="15">
        <v>446848</v>
      </c>
    </row>
    <row r="3" spans="1:10" ht="50.1" customHeight="1" x14ac:dyDescent="0.25">
      <c r="A3" s="5">
        <v>2</v>
      </c>
      <c r="B3" s="8" t="s">
        <v>64</v>
      </c>
      <c r="C3" s="6" t="s">
        <v>65</v>
      </c>
      <c r="D3" s="6" t="s">
        <v>66</v>
      </c>
      <c r="E3" s="6" t="s">
        <v>67</v>
      </c>
      <c r="F3" s="7">
        <v>44409</v>
      </c>
      <c r="G3" s="7">
        <v>44774</v>
      </c>
      <c r="H3" s="5" t="s">
        <v>12</v>
      </c>
      <c r="I3" s="5" t="s">
        <v>20</v>
      </c>
      <c r="J3" s="15">
        <v>40750</v>
      </c>
    </row>
    <row r="4" spans="1:10" ht="50.1" customHeight="1" x14ac:dyDescent="0.25">
      <c r="A4" s="5">
        <v>3</v>
      </c>
      <c r="B4" s="9" t="s">
        <v>68</v>
      </c>
      <c r="C4" s="6" t="s">
        <v>69</v>
      </c>
      <c r="D4" s="6" t="s">
        <v>70</v>
      </c>
      <c r="E4" s="6" t="s">
        <v>71</v>
      </c>
      <c r="F4" s="7">
        <v>44440</v>
      </c>
      <c r="G4" s="7">
        <v>45170</v>
      </c>
      <c r="H4" s="5" t="s">
        <v>12</v>
      </c>
      <c r="I4" s="5" t="s">
        <v>16</v>
      </c>
      <c r="J4" s="15">
        <v>510688</v>
      </c>
    </row>
    <row r="5" spans="1:10" ht="50.1" customHeight="1" x14ac:dyDescent="0.25">
      <c r="A5" s="5">
        <v>4</v>
      </c>
      <c r="B5" s="5" t="s">
        <v>72</v>
      </c>
      <c r="C5" s="6" t="s">
        <v>73</v>
      </c>
      <c r="D5" s="6" t="s">
        <v>49</v>
      </c>
      <c r="E5" s="6" t="s">
        <v>31</v>
      </c>
      <c r="F5" s="7">
        <v>44013</v>
      </c>
      <c r="G5" s="7">
        <v>45108</v>
      </c>
      <c r="H5" s="5" t="s">
        <v>12</v>
      </c>
      <c r="I5" s="5" t="s">
        <v>32</v>
      </c>
      <c r="J5" s="15">
        <v>683665.96</v>
      </c>
    </row>
    <row r="6" spans="1:10" ht="50.1" customHeight="1" x14ac:dyDescent="0.25">
      <c r="A6" s="5">
        <v>5</v>
      </c>
      <c r="B6" s="5" t="s">
        <v>47</v>
      </c>
      <c r="C6" s="6" t="s">
        <v>74</v>
      </c>
      <c r="D6" s="6" t="s">
        <v>75</v>
      </c>
      <c r="E6" s="6" t="s">
        <v>76</v>
      </c>
      <c r="F6" s="7">
        <v>44501</v>
      </c>
      <c r="G6" s="7">
        <v>44866</v>
      </c>
      <c r="H6" s="5" t="s">
        <v>12</v>
      </c>
      <c r="I6" s="5" t="s">
        <v>20</v>
      </c>
      <c r="J6" s="15">
        <v>44020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D10" sqref="D10"/>
    </sheetView>
  </sheetViews>
  <sheetFormatPr defaultRowHeight="50.1" customHeight="1" x14ac:dyDescent="0.25"/>
  <cols>
    <col min="1" max="1" width="5.85546875" customWidth="1"/>
    <col min="2" max="2" width="18.42578125" customWidth="1"/>
    <col min="3" max="3" width="51.7109375" customWidth="1"/>
    <col min="4" max="4" width="32.140625" customWidth="1"/>
    <col min="5" max="5" width="49.5703125" customWidth="1"/>
    <col min="6" max="6" width="18.140625" customWidth="1"/>
    <col min="7" max="7" width="18.28515625" customWidth="1"/>
    <col min="8" max="8" width="18" customWidth="1"/>
    <col min="9" max="10" width="18.28515625" customWidth="1"/>
  </cols>
  <sheetData>
    <row r="1" spans="1:10" ht="50.1" customHeigh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3" t="s">
        <v>98</v>
      </c>
    </row>
    <row r="2" spans="1:10" ht="50.1" customHeight="1" x14ac:dyDescent="0.25">
      <c r="A2" s="5">
        <v>1</v>
      </c>
      <c r="B2" s="5" t="s">
        <v>77</v>
      </c>
      <c r="C2" s="6" t="s">
        <v>78</v>
      </c>
      <c r="D2" s="6" t="s">
        <v>79</v>
      </c>
      <c r="E2" s="6" t="s">
        <v>80</v>
      </c>
      <c r="F2" s="7">
        <v>44211</v>
      </c>
      <c r="G2" s="7">
        <v>44576</v>
      </c>
      <c r="H2" s="5" t="s">
        <v>81</v>
      </c>
      <c r="I2" s="5" t="s">
        <v>20</v>
      </c>
      <c r="J2" s="15">
        <v>44130</v>
      </c>
    </row>
    <row r="3" spans="1:10" ht="50.1" customHeight="1" x14ac:dyDescent="0.25">
      <c r="A3" s="5">
        <v>2</v>
      </c>
      <c r="B3" s="8" t="s">
        <v>82</v>
      </c>
      <c r="C3" s="6" t="s">
        <v>83</v>
      </c>
      <c r="D3" s="6" t="s">
        <v>84</v>
      </c>
      <c r="E3" s="6" t="s">
        <v>15</v>
      </c>
      <c r="F3" s="7">
        <v>44027</v>
      </c>
      <c r="G3" s="7">
        <v>44757</v>
      </c>
      <c r="H3" s="5" t="s">
        <v>81</v>
      </c>
      <c r="I3" s="5" t="s">
        <v>16</v>
      </c>
      <c r="J3" s="15">
        <v>344649.36</v>
      </c>
    </row>
    <row r="4" spans="1:10" ht="50.1" customHeight="1" x14ac:dyDescent="0.25">
      <c r="A4" s="5">
        <v>3</v>
      </c>
      <c r="B4" s="9" t="s">
        <v>85</v>
      </c>
      <c r="C4" s="6" t="s">
        <v>86</v>
      </c>
      <c r="D4" s="6" t="s">
        <v>88</v>
      </c>
      <c r="E4" s="6" t="s">
        <v>87</v>
      </c>
      <c r="F4" s="7">
        <v>44166</v>
      </c>
      <c r="G4" s="7">
        <v>44713</v>
      </c>
      <c r="H4" s="5" t="s">
        <v>81</v>
      </c>
      <c r="I4" s="5" t="s">
        <v>89</v>
      </c>
      <c r="J4" s="15">
        <v>238940</v>
      </c>
    </row>
    <row r="5" spans="1:10" ht="50.1" customHeight="1" x14ac:dyDescent="0.25">
      <c r="A5" s="5">
        <v>4</v>
      </c>
      <c r="B5" s="5" t="s">
        <v>90</v>
      </c>
      <c r="C5" s="6" t="s">
        <v>91</v>
      </c>
      <c r="D5" s="6" t="s">
        <v>92</v>
      </c>
      <c r="E5" s="6" t="s">
        <v>71</v>
      </c>
      <c r="F5" s="7">
        <v>44089</v>
      </c>
      <c r="G5" s="7">
        <v>44819</v>
      </c>
      <c r="H5" s="5" t="s">
        <v>81</v>
      </c>
      <c r="I5" s="5" t="s">
        <v>16</v>
      </c>
      <c r="J5" s="15">
        <v>283131.68</v>
      </c>
    </row>
    <row r="6" spans="1:10" s="2" customFormat="1" ht="50.1" customHeight="1" x14ac:dyDescent="0.25">
      <c r="A6" s="10">
        <v>5</v>
      </c>
      <c r="B6" s="5" t="s">
        <v>93</v>
      </c>
      <c r="C6" s="6" t="s">
        <v>94</v>
      </c>
      <c r="D6" s="6" t="s">
        <v>95</v>
      </c>
      <c r="E6" s="6" t="s">
        <v>96</v>
      </c>
      <c r="F6" s="7">
        <v>44362</v>
      </c>
      <c r="G6" s="7">
        <v>44727</v>
      </c>
      <c r="H6" s="5" t="s">
        <v>81</v>
      </c>
      <c r="I6" s="5" t="s">
        <v>20</v>
      </c>
      <c r="J6" s="15">
        <v>45000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2022 YILI KABUL EDİLEN PROJELER</vt:lpstr>
      <vt:lpstr>2022 YILI DEVAM EDEN PROJELER</vt:lpstr>
      <vt:lpstr>2022 YILI BİTEN PROJELER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2023-01-12T07:51:32Z</dcterms:modified>
</cp:coreProperties>
</file>