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Devam Eden Projeler" sheetId="4" r:id="rId1"/>
    <sheet name="Sözleşmesi Yapılan Pr" sheetId="2" r:id="rId2"/>
    <sheet name="Sayfa1" sheetId="6" r:id="rId3"/>
  </sheets>
  <definedNames>
    <definedName name="_xlnm._FilterDatabase" localSheetId="1" hidden="1">'Sözleşmesi Yapılan Pr'!$A$2:$M$67</definedName>
  </definedNames>
  <calcPr calcId="144525"/>
</workbook>
</file>

<file path=xl/calcChain.xml><?xml version="1.0" encoding="utf-8"?>
<calcChain xmlns="http://schemas.openxmlformats.org/spreadsheetml/2006/main">
  <c r="M67" i="2" l="1"/>
  <c r="L67" i="2"/>
  <c r="K67" i="2"/>
</calcChain>
</file>

<file path=xl/comments1.xml><?xml version="1.0" encoding="utf-8"?>
<comments xmlns="http://schemas.openxmlformats.org/spreadsheetml/2006/main">
  <authors>
    <author>Yazar</author>
  </authors>
  <commentList>
    <comment ref="E29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Zeka Oyunlarının İlkokul İkinci Sınıf Öğrencilerinin Dikkat ve Görsel Algılarına Etkisi önceki proje başlığı 2023-21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Sınıf Öğretmenlerinin Matematik Dersi Öğretim Programını Uyarlama Sürecinin İncelenmesi ve Uyarlamaya Yönelik Bir Program Geliştirme Çalışması 2023-23</t>
        </r>
      </text>
    </comment>
  </commentList>
</comments>
</file>

<file path=xl/sharedStrings.xml><?xml version="1.0" encoding="utf-8"?>
<sst xmlns="http://schemas.openxmlformats.org/spreadsheetml/2006/main" count="1300" uniqueCount="510">
  <si>
    <t>PROJE KODU</t>
  </si>
  <si>
    <t>PROJE YÜRÜTÜCÜSÜ ÜNVANI</t>
  </si>
  <si>
    <t>PROJE YÜRÜTÜCÜSÜ ADI SOYADI</t>
  </si>
  <si>
    <t xml:space="preserve">ÖNEREN BİRİM </t>
  </si>
  <si>
    <t>PROJE BAŞLIĞI</t>
  </si>
  <si>
    <t>BAŞLAMA TARİHİ</t>
  </si>
  <si>
    <t>SÜRE</t>
  </si>
  <si>
    <t>BİTİŞ TARİHİ</t>
  </si>
  <si>
    <t xml:space="preserve">PROJENİN DURUMU </t>
  </si>
  <si>
    <t>KABUL KARAR NO</t>
  </si>
  <si>
    <t>Dr.Öğr.Üyesi</t>
  </si>
  <si>
    <t>FEN EDB FAK</t>
  </si>
  <si>
    <t>36 AY</t>
  </si>
  <si>
    <t>1- TAMAMLANDI</t>
  </si>
  <si>
    <t>2023-1</t>
  </si>
  <si>
    <t>Mustafa KOCAKAYA</t>
  </si>
  <si>
    <t>TIP FAK</t>
  </si>
  <si>
    <t>2023-5</t>
  </si>
  <si>
    <t>Prof. Dr.</t>
  </si>
  <si>
    <t>ZİRAAT FAK</t>
  </si>
  <si>
    <t>2023-6</t>
  </si>
  <si>
    <t>Araş.Gör.Dr</t>
  </si>
  <si>
    <t>VETF</t>
  </si>
  <si>
    <t>2023-14</t>
  </si>
  <si>
    <t>Ayça ÇAKMAK</t>
  </si>
  <si>
    <t>2023-23</t>
  </si>
  <si>
    <t>2023-13</t>
  </si>
  <si>
    <t>MÜH MİM FAK</t>
  </si>
  <si>
    <t>30 AY</t>
  </si>
  <si>
    <t>2023-4</t>
  </si>
  <si>
    <t>Ali AYDIN</t>
  </si>
  <si>
    <t>Doç. Dr.</t>
  </si>
  <si>
    <t>2023-12</t>
  </si>
  <si>
    <t>2023-7</t>
  </si>
  <si>
    <t>Ahmad ALSALEH</t>
  </si>
  <si>
    <t>Cennet YAMAN</t>
  </si>
  <si>
    <t>2023-22</t>
  </si>
  <si>
    <t>24 AY</t>
  </si>
  <si>
    <t>12 AY</t>
  </si>
  <si>
    <t>Serkan ŞAHİN</t>
  </si>
  <si>
    <t>2023-18</t>
  </si>
  <si>
    <t>LİSANSÜSTÜ EE</t>
  </si>
  <si>
    <t>İrfan KOCA</t>
  </si>
  <si>
    <t>2023-21</t>
  </si>
  <si>
    <t>2023-20</t>
  </si>
  <si>
    <t>Yüksel TAŞDEMİR</t>
  </si>
  <si>
    <t>18 AY</t>
  </si>
  <si>
    <t>2023-02</t>
  </si>
  <si>
    <t>Ali DELİBAŞ</t>
  </si>
  <si>
    <t>2023-10</t>
  </si>
  <si>
    <t>Esra YILDIZ</t>
  </si>
  <si>
    <t>KENEVİR</t>
  </si>
  <si>
    <t xml:space="preserve">Doç.Dr. </t>
  </si>
  <si>
    <t>AKDAĞMADENİ SYO</t>
  </si>
  <si>
    <t>Sevilay VURAL</t>
  </si>
  <si>
    <t>EĞİTİM FAK</t>
  </si>
  <si>
    <t>Halil Erhan EROĞLU</t>
  </si>
  <si>
    <t>12 Ay</t>
  </si>
  <si>
    <t>Ramazan COŞKUN</t>
  </si>
  <si>
    <t>Dr. Öğ. Üyesi</t>
  </si>
  <si>
    <t>BOGAZLIYAN MYO</t>
  </si>
  <si>
    <t>öğr. Gör. Dr.</t>
  </si>
  <si>
    <t>18 ay</t>
  </si>
  <si>
    <t>Dr. Öğr. Üyesi</t>
  </si>
  <si>
    <t>Diş Hekimliği Fakültesi</t>
  </si>
  <si>
    <t>12 ay</t>
  </si>
  <si>
    <t>2023-11</t>
  </si>
  <si>
    <t>EJDER ÇELİK</t>
  </si>
  <si>
    <t>Alaettin ÖZER</t>
  </si>
  <si>
    <t>11 Ay</t>
  </si>
  <si>
    <t>14 AY</t>
  </si>
  <si>
    <t>Levent YAZİCİ</t>
  </si>
  <si>
    <t>6 AY</t>
  </si>
  <si>
    <t>11 ay</t>
  </si>
  <si>
    <t>funda TAŞDEMİR</t>
  </si>
  <si>
    <t>Yücel GÜNEY</t>
  </si>
  <si>
    <t>8 ay</t>
  </si>
  <si>
    <t>THD-2023-1093</t>
  </si>
  <si>
    <t>Arif Osman TOKAT</t>
  </si>
  <si>
    <t>Bozok Üniversitesi Hastanesinde Uzaktan Sağlık Hizmetleri Örnek uygulamaların ve Uygulama Potansiyellerinin Değerlendirilmesi</t>
  </si>
  <si>
    <t>TÇD-2023-1098</t>
  </si>
  <si>
    <t>Muhammet Emin ŞAHİN</t>
  </si>
  <si>
    <t>Yapay zeka teknikleri kullanılarak servikal intervertebral disk sinyal intensitesinin tespit edilmesi</t>
  </si>
  <si>
    <t>6 ay</t>
  </si>
  <si>
    <t>2022-23</t>
  </si>
  <si>
    <t>FYL-2023-1124</t>
  </si>
  <si>
    <t>Hacer TÜFEKCİ</t>
  </si>
  <si>
    <t>Yozgat İli Koyunculuk İşletmelerinin Biyogüvenlik ve Hayvan Refahı Açısından Değerlendirilmesi</t>
  </si>
  <si>
    <t>TGA-2023-1129</t>
  </si>
  <si>
    <t>Deneysel Endotoksemi Modelinde Akciğer Dokusu Üzerine Melatoninin Etkilerinin NLRP3TLR2NEK7 Yolağı Üzerinden Araştırılması</t>
  </si>
  <si>
    <t>6 Ay</t>
  </si>
  <si>
    <t>SYL-2023-1156</t>
  </si>
  <si>
    <t>Uğur GEZER</t>
  </si>
  <si>
    <t>Akıl Ve Zekâ Oyunlarının İlkokul İkinci Sınıf Öğrencilerinin Dikkat Ve Görsel Algılarına Etkisi</t>
  </si>
  <si>
    <t>2023-9</t>
  </si>
  <si>
    <t>TÇD-2023-1018</t>
  </si>
  <si>
    <t>Hülya ŞİMŞEK</t>
  </si>
  <si>
    <t>2amino1bütanol edbea bishydeten N-bishydeten hydeten ligandları ile koordine edilmiş metal siyanido komplekslerin antitüberküloz etkinliğinin değerlendirilmesi</t>
  </si>
  <si>
    <t>4- AKTİF</t>
  </si>
  <si>
    <t>TGA-2023-1021</t>
  </si>
  <si>
    <t>Emre ERSOY</t>
  </si>
  <si>
    <t>Fibromiyalji sendromlu hastalarda serum salusin alfa ve beta düzeylerinin metabolik sendrom ve hastalık aktivitesiyle ilişkisi</t>
  </si>
  <si>
    <t>TÇD-2023-1066</t>
  </si>
  <si>
    <t>Ethem Serdar YALVAÇ</t>
  </si>
  <si>
    <t>Vaginal Mikrobiyotanın Yüksek dereceli İntraepitelyal Servikal Lezyonlar ve HPV ile İlişkisi</t>
  </si>
  <si>
    <t>TÇD-2023-1067</t>
  </si>
  <si>
    <t>Vaginal Mikrobiyotanın Düşük dereceli İntraepitelyal Servikal Lezyonlar ve HPV ile İlişkisi</t>
  </si>
  <si>
    <t>FKA-2023-1080</t>
  </si>
  <si>
    <t>Arş. Gör. Dr.</t>
  </si>
  <si>
    <t>Zeliha KAYAASLAN</t>
  </si>
  <si>
    <t>KENEVİR (Cannabis sativa) YAPRAKLARI KULLANILARAK GÜMÜŞ VE BAKIR NANOPARTİKÜLLERİN SENTEZLENMESİ KAREKTERİZASYONU ANTİBAKTERİYEL ANTİFUNGAL VE İNSEKTİSİDAL ETKİLERİNİN BELİRLENMESİ</t>
  </si>
  <si>
    <t>24 ay</t>
  </si>
  <si>
    <t xml:space="preserve"> TKA-2023-1090</t>
  </si>
  <si>
    <t>Ali AYDIN- Dr. Öğr. Üyesi Davut AYDIN</t>
  </si>
  <si>
    <t>Melatonin ve Kannabidiol Tetrahidrokannabinol Kenevir Kannabinoidlerinin Osteoartrit Tedavisindeki Biyolojik Etkinliğinin İn vitro İncelenmesi</t>
  </si>
  <si>
    <t>TÇD-2023-1097</t>
  </si>
  <si>
    <t>Murat ÇAKIR</t>
  </si>
  <si>
    <t>TRPA1 Kanal Agonisti ASP7663 ve Antagonisti HC030031in Böbrek İskemi Reperfüzyon Hasarına Etkisi</t>
  </si>
  <si>
    <t>FÇD-2023-1103</t>
  </si>
  <si>
    <t>mehmet akif boz</t>
  </si>
  <si>
    <t>Yerli Genotip Kazlarda Üreme (Yumurtlama) Periyoduna Bağlı Olarak Sperm Kalitesi ve Döllülük Üzerine Etkili Bazı Özelliklerin Belirlenmesi ve İlişkilendirilmesi</t>
  </si>
  <si>
    <t>30 ay</t>
  </si>
  <si>
    <t>FGA-2023-1105</t>
  </si>
  <si>
    <t>Selda DALER</t>
  </si>
  <si>
    <t>ASMA FİDANLARINDA KİREÇ STRESİNE KARŞI PUTRESİN UYGULAMALARININ ETKİLERİ</t>
  </si>
  <si>
    <t>2022-02</t>
  </si>
  <si>
    <t>FYL-2023-1120</t>
  </si>
  <si>
    <t>Rhizoplaca melanopthalma ve Rhizoplaca chrysoleuca liken ekstrelerinin antikanser özelliklerinin belirlenmesi</t>
  </si>
  <si>
    <t>17 AY</t>
  </si>
  <si>
    <t>FHD-2023-1123</t>
  </si>
  <si>
    <t>Cemhan DOĞAN</t>
  </si>
  <si>
    <t>Şeker Pancarı Beta vulgaris L Küspesinden Karbon Kuantum Noktaların Sentezi ve Çözelti Üfleme Tekniği Kullanılarak Yenilebilir Biyoaktif Nanofiber Gıda Ambalajı Üretimi</t>
  </si>
  <si>
    <t>FHD-2023-1127</t>
  </si>
  <si>
    <t>Gülden BALCI</t>
  </si>
  <si>
    <t>Karasal Alanlarda Yetiştirilen Ahududulara Dışsal Triptofan Uygulamalarının Bitki Büyümesi ve Bazı Biyokimyasal Özellikleri Üzerine Etkisi</t>
  </si>
  <si>
    <t>FHD-2023-1130</t>
  </si>
  <si>
    <t>hürmet fulya akız</t>
  </si>
  <si>
    <t>İdeal Topolojik Uzaylarda Dizisel Süreklilik</t>
  </si>
  <si>
    <t>FYL-2023-1134</t>
  </si>
  <si>
    <t>kENEVİR</t>
  </si>
  <si>
    <t>Endüstriyel Kenevir Liflerinden Otomotiv Sektörüne Yönelik Biyokompozit Malzeme Geliştirilmesi ve Özelliklerinin İncelenmesi</t>
  </si>
  <si>
    <t>FYL-2023-1135</t>
  </si>
  <si>
    <t>Yeni Bir Aktif Ambalajı Olarak Sığır Kanından Sentezlenen Karbon Noktaları Sodyum Aljinat/Karboksimetil Selüloz Film</t>
  </si>
  <si>
    <t>FYL-2023-1139</t>
  </si>
  <si>
    <t>Nurcan DOĞAN</t>
  </si>
  <si>
    <t>YENİ BİR AKTİF AMBALAJI OLARAK MANTAR ARTIK KISIMLARINDAN SENTEZLENEN KARBON NOKTALI FİLMLER</t>
  </si>
  <si>
    <t>FYL-2023-1140</t>
  </si>
  <si>
    <t>Biyokütle Temelli Yüksek Performans Süperkapasitör Üretilmesi ve Elektrokimyasal Özelliklerinin Araştırılması</t>
  </si>
  <si>
    <t>FGA-2023-1145</t>
  </si>
  <si>
    <t>Aysen KOÇ</t>
  </si>
  <si>
    <t>Yozgat'tan Selekte Edilen Kuşburnularında (Rosa canina) Mutasyon Islahı ile Kalite Kriterlerinin Artırılması</t>
  </si>
  <si>
    <t>36 ay</t>
  </si>
  <si>
    <t>FDK-2023-1146</t>
  </si>
  <si>
    <t>Potansiyel Biyoaktif Bazı Heterosiklik Bileşiklerin Allium Testi ile Sitotoksik ve Genotoksik Etkilerinin Belirlenmesi</t>
  </si>
  <si>
    <t>24 Ay</t>
  </si>
  <si>
    <t>FYL-2023-1149</t>
  </si>
  <si>
    <t>Kuraklık Stresine Maruz Bırakılan Çileklerde Triptofan Uygulamalarının Etkileri</t>
  </si>
  <si>
    <t>5 ay</t>
  </si>
  <si>
    <t>FYL-2023-1151</t>
  </si>
  <si>
    <t>Servet ARAS</t>
  </si>
  <si>
    <t>Oksalik Asidin Çilek Bitkisinde Tuz Stresine Karşı Etkilerinin Belirlenmesi</t>
  </si>
  <si>
    <t>FKA-2023-1153</t>
  </si>
  <si>
    <t>Nesrin KORKMAZ</t>
  </si>
  <si>
    <t>Biyoetanol Üretiminde Kullanılmak Üzere Narlısaray Popülasyonu Kenevir Bitkisine Farklı Fiziksel Kimyasal ve Fizikokimyasal Ön İşlem Yöntemlerinin Uygulanarak Karşılaştırılması</t>
  </si>
  <si>
    <t>FKA-2023-1158</t>
  </si>
  <si>
    <t>Abdullah GÜL</t>
  </si>
  <si>
    <t>ELEKTROSPİNNİNG YÖNTEMİ İLE KENEVİR KATKILI NANOLİF YAPILI MEMBRANLARIN ÜRETİLMESİ KARAKTERİZASYONU ve FİLTRASYON VERİMLİLİKLERİNİN ARAŞTIRILMASI</t>
  </si>
  <si>
    <t>TÇD-2023-1160</t>
  </si>
  <si>
    <t>TRPV4 Kanal Agonisti GSK1016790A ve Antagonisti HC067047nin Antikanser Etkilerinin In Vitro Olarak Değerlendirilmesi</t>
  </si>
  <si>
    <t>FGA-2023-1174</t>
  </si>
  <si>
    <t>Farklı Amerikan Asma Anaçları Üzerine Aşılanan Yozgat İli Yerel Üzüm Çeşitlerinde; Kaynaştırma Odası Performansı, Fidan Randımanı, Kalite Özellikleri ve Fidan Tutma Oranının Belirlenmesi</t>
  </si>
  <si>
    <t>FGA-2023-1175</t>
  </si>
  <si>
    <t>BELGİN ÇOŞGE ŞENKAL</t>
  </si>
  <si>
    <t>Etil metan sülfonat (EMS) dozlarının M2 generasyonunda misk adaçayı (Salvia sclarea L.)'nın bazı morfolojik, tarımsal ve kimyasal özellikleri üzerine etkilerinin değerlendirilmesi</t>
  </si>
  <si>
    <t>FKA-2023-1176</t>
  </si>
  <si>
    <t>Ali ENDES</t>
  </si>
  <si>
    <t>Monokültür Yetiştiriciliğin Kenevirde Verim ve Verim Unsurları ile Fungal Hastalık Etmenlerinin Artışına Etkileri</t>
  </si>
  <si>
    <t>FDK-2023-1177</t>
  </si>
  <si>
    <t>In Vitro Koşullarda Çoğaltılan Ahududu Rubus idaeus L Bitkilerine Dışsal Melatonin Uygulamalarının Kuraklık Stresi Üzerine Etkilerinin Belirlenmesi</t>
  </si>
  <si>
    <t>FGA-2023-1182</t>
  </si>
  <si>
    <t>Gökalp ÇINARER</t>
  </si>
  <si>
    <t>Yapay Zeka Tabanlı Akıllı Robot Tasarımı</t>
  </si>
  <si>
    <t>FKA-2023-1183</t>
  </si>
  <si>
    <t>Bazı Kenevir Genotiplerinin Genetik Çeşitliliği ve Akrabalık Derecelerinin Moleküler Yöntemlerle Belirlenmesi</t>
  </si>
  <si>
    <t>SGA-2023-1185</t>
  </si>
  <si>
    <t>Hülya ÇAKIR</t>
  </si>
  <si>
    <t>Kuşaklararası Sosyal Değişme Aile İçinde Babalığın Dönüşümü Yozgat Örneği</t>
  </si>
  <si>
    <t>SGA-2023-1186</t>
  </si>
  <si>
    <t>Sosyal Hızlanmanın Akademisyenlerin Meslek Algısı ve Yabancılaşma Durumları Üzerine Etkisi Yozgat Bozok Üniversitesi Örneği</t>
  </si>
  <si>
    <t>SHD-2023-1189</t>
  </si>
  <si>
    <t>Ayça ASLAN</t>
  </si>
  <si>
    <t>Sessizlikten Güvene: Etkili Öğretim için İngilizce Öğretmenlerinin Topluluk Önünde Konuşma Becerilerini Geliştirme</t>
  </si>
  <si>
    <t>THD-2023-1192</t>
  </si>
  <si>
    <t>Ratlarda Çekal Ligasyonla Oluşturulan Sepsis Modelinde Kapsaisinin Böbrek Hasarı Üzerine Etkisi</t>
  </si>
  <si>
    <t>THD-2023-1193</t>
  </si>
  <si>
    <t>Süha KUŞÇU</t>
  </si>
  <si>
    <t>Kenevir lifi ilavesinin ısıyla polimerize olan akril kaide materyalinin 
yüzey pürüzlülüğü üzerindeki etkilerinin değerlendirilmesi</t>
  </si>
  <si>
    <t>FYL-2023-1196</t>
  </si>
  <si>
    <t>Gauss Özel Sayı Dizileri ve Polinomları Üzerine</t>
  </si>
  <si>
    <t>THD-2023-1197</t>
  </si>
  <si>
    <t>Tünay KARAN</t>
  </si>
  <si>
    <t>Hayvan Beslemede Yem Katkı Maddesi Olarak Kullanılan Thymus fedtschenkoi var handelii (Kekik) Esansiyel Yağının Antikanser Aktivitesi ve Sitotoksisitesi</t>
  </si>
  <si>
    <t>12  ay</t>
  </si>
  <si>
    <t xml:space="preserve"> SGA-2023-1198</t>
  </si>
  <si>
    <t>ALPER MUMYAKMAZ</t>
  </si>
  <si>
    <t>İDEOLOJİDEN RASYONALİTEYE SEÇMENLERİN OY VERME TERCİHLERİNDEKİ DEĞİŞİM 14 MAYIS 2023 SEÇİMLERİ YOZGAT ÖRNEĞİ</t>
  </si>
  <si>
    <t>FKA-2023-1204</t>
  </si>
  <si>
    <t>Saber Delpasand KHABBAZI</t>
  </si>
  <si>
    <t>Kenevirin in vitro koşullarda mikroçoğaltımına bazı bitki büyüme düzenleyicilerin etkileri</t>
  </si>
  <si>
    <t>SYL-2023-1206</t>
  </si>
  <si>
    <t>Dilşat Peker ÜNAL</t>
  </si>
  <si>
    <t>Sınıf Öğretmenlerinin Matematik Dersi Öğretim Programını Uyarlama Sürecinin İncelenmesi</t>
  </si>
  <si>
    <t>TGA-2023-1208</t>
  </si>
  <si>
    <t>Geleneksel Cam İyonomer Simana Katılan Kenevir Liflerin Kırılma Dayanımı ve Yüzey Pürüzlülüğü Üzerine Olan Etkisinin Araştırılması</t>
  </si>
  <si>
    <t xml:space="preserve"> FGA-2023-1209</t>
  </si>
  <si>
    <t>Atila Abir İĞCİ</t>
  </si>
  <si>
    <t>Vorteks Üretici ile Isı Transferinin İyileştirilmesinin Sayısal Araştırılması</t>
  </si>
  <si>
    <t>FKA-2023-1212</t>
  </si>
  <si>
    <t>Kenevir (Cannabis sativa L.) Yetiştiriciliğinde Farklı Ahır Gübresi Miktarlarının Verim ve Kalite Özelliklerine Etkisi</t>
  </si>
  <si>
    <t>FÇD-2023-1224</t>
  </si>
  <si>
    <t>Hülya DOĞAN</t>
  </si>
  <si>
    <t>Topraksız Kenevir Yetiştiriciliğinde Farklı Substrat ve Substrat Hacimlerinin Bitki Gelişimi Üzerine Etkileri</t>
  </si>
  <si>
    <t xml:space="preserve">16 ay </t>
  </si>
  <si>
    <t>FYL-2023-1226</t>
  </si>
  <si>
    <t>Murat GÜNEY</t>
  </si>
  <si>
    <t>Yozgat İlinde Yetişen Elma (Malus domestica) Genotipleri İle Bazı Yerel Ve Yabancı Çeşitlerin SSR Ve EST-SSR Markörlerle Karakterizasyonu</t>
  </si>
  <si>
    <t>SGA-2023-1228</t>
  </si>
  <si>
    <t>Mustafa ÖZALP</t>
  </si>
  <si>
    <t>İİBF</t>
  </si>
  <si>
    <t>Yozgat İlinin Uluslararası Alanda Kalkınma Potansiyelinin Belirlenmesine Yönelik Bir Analiz</t>
  </si>
  <si>
    <t>FYL-2023-1237</t>
  </si>
  <si>
    <t>Müjgan GÜNEY</t>
  </si>
  <si>
    <t>Yozgat Yöresindeki Menengiç Pistacia terebinthus L Meyvelerinin Pomoloji Özellikleri ve Biyoaktif İçeriğinin Belirlenmesi</t>
  </si>
  <si>
    <t>FYL-2023-1257</t>
  </si>
  <si>
    <t>prof. Dr.</t>
  </si>
  <si>
    <t>irfan KOCA</t>
  </si>
  <si>
    <t>Sülfonamit Grubu İçeren Yeni Pirimidinlerin Sentezi ve Karakterizasyonu</t>
  </si>
  <si>
    <t>TYL-2023-1266</t>
  </si>
  <si>
    <t>Sıçanlarda Çekal Ligasyonla Oluşturulan Sepsis Modelinde Sülfasalazinin Böbrek Hasarına Etkisi</t>
  </si>
  <si>
    <t>7 ay</t>
  </si>
  <si>
    <t>FYL-2023-1271</t>
  </si>
  <si>
    <t>PMMA iskele üzerine ipek fibroin ve kenevir lif ile yapılacak yeni bir kanabinoid katkılı gözenekli kemik greft materyalinin sentezi karakterizasyonu ve biyolojik özelliklerinin belirlenmesi</t>
  </si>
  <si>
    <t>FYL-2023-1275</t>
  </si>
  <si>
    <t>Yozgat'ta Aronya (Aronia melanocarpa (Michx) Elliot) Yetiştiriciliği</t>
  </si>
  <si>
    <t>FYL-2023-1281</t>
  </si>
  <si>
    <t>Yozgat koşullarında farklı İzmir kekiği Origanum onites L. çeşitlerinin verim ve kalite özelliklerinin belirlenmesi</t>
  </si>
  <si>
    <t>FYL-2023-1291</t>
  </si>
  <si>
    <t>Hakan KELES</t>
  </si>
  <si>
    <t>YOZGAT İLİ ŞEBEK VADİSİNDE BULUNAN ALIÇ (Crataegus spp) GENOTİPLERİNİN POMOLOJİK ve KİMYASAL ÖZELLİKLERİ</t>
  </si>
  <si>
    <t>TYL-2023-1292</t>
  </si>
  <si>
    <t>Sıçanlarda Çekal ligasyon ve Delme ile oluşturulan Sepsis Modelinde TRPA1 agonisti ASP7663 ve antagonisti HC030031nin Böbrek Hasarına Etkisi</t>
  </si>
  <si>
    <t>FHD-2023-1294</t>
  </si>
  <si>
    <t>HATİCE SEÇİNTİ KLOPF</t>
  </si>
  <si>
    <t>Kenevir Lifinden Selülozik olmayan Bileşiklerin Zwitter İyonik Sürfaktan Katalizörlüğünde Uzaklaştırılması ve Hidroliz Mekanizmalarının İncelenmesi</t>
  </si>
  <si>
    <t>TGA-2023-1300</t>
  </si>
  <si>
    <t>Adalet DIŞHAN</t>
  </si>
  <si>
    <t>Geleneksel Tarhanadan İzole Edilen Latilactobacillus sakei'nin Tüm Genom Karakterizasyonu ve In Vitro Probiyotik Özelliklerinin Beirlenmesi</t>
  </si>
  <si>
    <t>15 ay</t>
  </si>
  <si>
    <t>TYL-2023-1320</t>
  </si>
  <si>
    <t>Züleyha DOĞANYİĞİT</t>
  </si>
  <si>
    <t>Yavru Ratlarda Bakır Sülfatla Oluşturulan Karaciğer Hasarına Karşı Rutinin Koruyucu Rolünün Oksidatif ve Endoplazmik Retikulum Stresi Üzerinden Araştırılması</t>
  </si>
  <si>
    <t>FYL-2023-1325</t>
  </si>
  <si>
    <t>Yozgat Florasındaki Bazı Kekik Taksonlarının Uçucu Yağ Bileşenleri ve Antioksidan Aktiviteleri</t>
  </si>
  <si>
    <t xml:space="preserve"> TGA-2023-1340</t>
  </si>
  <si>
    <t>Migren şiddetinin eser element ve ağır metal düzeyleri ile ilişkisi</t>
  </si>
  <si>
    <t>4 ay</t>
  </si>
  <si>
    <t>15 AY</t>
  </si>
  <si>
    <t>TAHSİS EDİLEN ÖDENEK</t>
  </si>
  <si>
    <t xml:space="preserve">TOPLAM HARCAMA </t>
  </si>
  <si>
    <t>KALAN ÖDENEK</t>
  </si>
  <si>
    <t>ARAŞTIRMACILAR</t>
  </si>
  <si>
    <t>6608-ZF/20-406</t>
  </si>
  <si>
    <t xml:space="preserve"> Güngör YILMAZ</t>
  </si>
  <si>
    <t xml:space="preserve"> Güngör YILMAZ
Levent YAZİCİ 
Talip KOÇER
Tansu USUTOĞLU
Cebrail Yıldırım</t>
  </si>
  <si>
    <t>YOZGAT ŞARTLARINDA BAZI KENEVİR (Cannabis sativa var. sativa) ÇEŞİT VE POPULASYONLARININ VERİM VE VERİMLE İLGİLİ ÖZELLİKLERİNİN BELİRLENMESİ  (BÖLGESEL KENEVİR)</t>
  </si>
  <si>
    <t>32 AY</t>
  </si>
  <si>
    <t>6608-ZF/20-407</t>
  </si>
  <si>
    <t xml:space="preserve"> Güngör YILMAZ
Levent YAZİCİ 
Talip KOÇER
Tansu USUTOĞLU
Belgin Coşge ŞENKAL 
Hülya DOĞAN
Arş. Gör. Cebrail YILDIRIM</t>
  </si>
  <si>
    <t>Kenevir (Cannabis sativa var. sativa) Yetiştiriciliğinde Farklı Ekim Sıklığının Verim ve Kalite Özelliklerine Etkisi  (BÖLGESEL KENEVİR)</t>
  </si>
  <si>
    <t>6602b-MÜH/20-410</t>
  </si>
  <si>
    <t>Delta Kanat ve Kanatçık Kombinasyonu ile Tasarlanmış Yeni Tip Türbülatör ile Isı Transferinin İyileştirilmesinin Sayısal Araştırılması</t>
  </si>
  <si>
    <t>6602b-ZF/20-427</t>
  </si>
  <si>
    <t>Levent YAZİCİ
 Güngör YILMAZ</t>
  </si>
  <si>
    <t>Haşhaşta (Papaver somniferum L.) Melezleme ve Seleksiyon Çalışmaları</t>
  </si>
  <si>
    <t>6601b-FBE/21-448</t>
  </si>
  <si>
    <t>Hidayet ÇETİN</t>
  </si>
  <si>
    <t>Hidayet ÇETİN
Merve Eren YAKIŞIKLIER</t>
  </si>
  <si>
    <t>GRAFEN/ METAL/METAL-OKSİT-NANOROD HİBRİT YAPILARIN OLUŞTURULMASI VE ELEKTRİKSEL KARAKTERİZASYONU</t>
  </si>
  <si>
    <t>6602c-FEN/21-460</t>
  </si>
  <si>
    <t>Ramazan COŞKUN
Yasin AKKÖZ</t>
  </si>
  <si>
    <t>Kenevir Liflerinin Modifikasyonu ile Hazırlanan Adsorbanlarla Tekstil Endüstrisi Atık Sularının Temizlenmesi</t>
  </si>
  <si>
    <t>6602a-TF/21-461</t>
  </si>
  <si>
    <t>Ferit ÇİÇEKÇİOĞLU
Ayça ÇAKMAK AYDIN
Sameh ALAGA
Süleyman AYDIN</t>
  </si>
  <si>
    <t>İzole insan arteria mammaria interna kasılmaları üzerinde 1,8-sineol'un etkisi</t>
  </si>
  <si>
    <t>6602c-MÜH/21-463</t>
  </si>
  <si>
    <t xml:space="preserve">Mehmet Akif DÜNDAR </t>
  </si>
  <si>
    <t>Mehmet Akif DÜNDAR 
Osman ÖZENÇ
Davut Erdem ŞAHİN</t>
  </si>
  <si>
    <t>Kenevir Lif Parçacıklarıyla Güçlendirilmiş Akrilonitril-Bütadien-Stiren (ABS) Malzeme Davranışının İncelenmesi: Deneysel ve Sayısal Çalışma</t>
  </si>
  <si>
    <t>6608-ZF/21-470</t>
  </si>
  <si>
    <t>Levent YAZİCİ
Güngör YILMAZ
Cebrail YILDIRIM
osman akdaş
Alparslan Rüştü ÖZÜK</t>
  </si>
  <si>
    <t>Yozgat Ekolojik Koşullarında Yerli ve Yabancı Kenevir Çeşitlerinin Verim ve Kalite Özelliklerinin Belirlenmesi  (BÖLGESEL KENEVİR)</t>
  </si>
  <si>
    <t>34 AY</t>
  </si>
  <si>
    <t>6602a-TF/21-473</t>
  </si>
  <si>
    <t xml:space="preserve">Mehmet CANİKLİOĞLU </t>
  </si>
  <si>
    <t>Mehmet CANİKLİOĞLU
Sercan SARI
Ayça ÇAKMAK AYDIN
Volkan SELMİ 
Levent IŞIKAY
Süleyman AYDIN</t>
  </si>
  <si>
    <t>İzole insan prostat kasılmaları üzerinde karvakrol'ün fonksiyonel etkisi</t>
  </si>
  <si>
    <t>6602b-TF/21-474</t>
  </si>
  <si>
    <t>Demet AYDOĞAN KIRMIZI -Ayça ÇAKAMAK</t>
  </si>
  <si>
    <t>Emre BAŞER 
Süleyman AYDIN</t>
  </si>
  <si>
    <t>İzole insan umbilikal arter ve veni üzerine karvakrol'ün etkileri</t>
  </si>
  <si>
    <t>6608-FEN/21-476</t>
  </si>
  <si>
    <t>Hidayet ÇETİN
Merve EREN YAKIŞIKLIER
Mücella ÖZBAY KARAKUŞ
Ali DELİBAŞ
Tolga ÖNEN</t>
  </si>
  <si>
    <t>KENEVİRDEN NANOSELÜLOZ ELDESİ VE NANOSELÜLOZ KATKILI HİDROJELLERİN GÜNEŞ PİLLERİNDE UYGULANMASI  (BÖLGESEL KENEVİR)</t>
  </si>
  <si>
    <t>6608-FEN/21-477</t>
  </si>
  <si>
    <t>Kenevir Biyokütlesinden Manyetik Kompozit Biochar: Su Arıtımında Uygulamaları  (BÖLGESEL KENEVİR)</t>
  </si>
  <si>
    <t>6602c-MÜH/21-478</t>
  </si>
  <si>
    <t>Handan ADIBELLİ</t>
  </si>
  <si>
    <t>Handan ADIBELLİ
Hüseyin Okan ANADUT
Elif ÜNAL
fuat köksal</t>
  </si>
  <si>
    <t>Farklı Elyaf Kumaşlarla Güçlendirilmiş Ahşap Kirişlerin Eğilme Davranışının Araştırılması</t>
  </si>
  <si>
    <t>6608-KAE/21-483</t>
  </si>
  <si>
    <t>Nesrin ŞAHBAZ KARADUMAN</t>
  </si>
  <si>
    <t>Nesrin ŞAHBAZ KARADUMAN
Yekta KARADUMAN
Mustafa ERBAKAN  
Levent YAZICI</t>
  </si>
  <si>
    <t>Giysilerde Terleme Sonucu Kötü Kokuya Neden Olan Bakterilere Karşı Kenevir Kumaşının ve Kenevir Ekstraktının Antimikrobiyal Etkinliğinin Araştırılması (BÖLGESEL KENEVİR)</t>
  </si>
  <si>
    <t>6608-TURİZM/21-486</t>
  </si>
  <si>
    <t xml:space="preserve">Esra BALIKÇI </t>
  </si>
  <si>
    <t>TURİZM FAK</t>
  </si>
  <si>
    <t>Esra BALIKÇI 
Soner BEŞCANLAR 
Mehmet KENAR 
Yeşim ÖZOĞUL 
Fatma HAYIT 
Levent YAZICI</t>
  </si>
  <si>
    <t>Kenevir Ununun Alabalık Köftesi Yapımında 
Kullanımı ve Kalite Parametrelerine Etkileri  (BÖLGESEL KENEVİR)</t>
  </si>
  <si>
    <t>6602c-ZF/21-487</t>
  </si>
  <si>
    <t>PROF. DR.</t>
  </si>
  <si>
    <t>Belgin Coşge ŞENKAL 
Tansu USKUTOĞLU
Hülya DOĞAN</t>
  </si>
  <si>
    <t>Yozgat ekolojisinde yetiştirilen adaçayı
 (Salvia spp.) taksonlarına ait infüzyonların 
antioksidan kapasitelerinin ve
 fitokimyasal özelliklerinin belirlenmesi</t>
  </si>
  <si>
    <t>6608-KAE/21-489</t>
  </si>
  <si>
    <t>Yekta KARADUMAN</t>
  </si>
  <si>
    <t>Doç.Dr. Yekta KARADUMAN 
Dr.Öğr.Üyesi Nesrin ŞAHBAZ KARADUMAN 
Öğr.Gör. Mehmet Akif DÜNDAR
Hatice SEÇİNTİ KLOPF</t>
  </si>
  <si>
    <t>Kenevir Lifi Saç Örgü/Dokuma Yapısal Hibrit 
Kumaşlarla Takviye Edilmiş Polimer Kompozitlerin Mekanik Özellikleri (BÖLGESEL KENEVİR)</t>
  </si>
  <si>
    <t>6608-TF/21-491</t>
  </si>
  <si>
    <t>Ali AYDIN 
Prof.Dr. Ahmet KARADAĞ 
 Prof.Dr. Güngör YILMAZ  
Dr.Öğr.Üyesi Mustafa KÜPELİ 
Dr.Öğr.Üyesi Burçin TÜRKMENOĞLU</t>
  </si>
  <si>
    <t>Küçük Hücreli Dışı Akciğer Kanseri Tedavisinde Kullanılan Kemoterapötiklerin Nanoformüle Edilmiş Kenevir Kaynaklı Fitokannabinoidlerin Kullanımıyla Desteklenmesi (BÖLGESEL KENEVİR)</t>
  </si>
  <si>
    <t>SGA-2022-868</t>
  </si>
  <si>
    <t>Fatma YAMAN</t>
  </si>
  <si>
    <t>Doç. Dr. Zeynep KOYUNLU ÜNLÜ</t>
  </si>
  <si>
    <t>Öğrencilerin yazılı ve sözlü argümanlarının, çoklu gösterimlerinin ve muhakemelerinin araştırma sorgulamaya dayalı öğrenme ortamlarında incelenmesi</t>
  </si>
  <si>
    <t>SGA-2021-869</t>
  </si>
  <si>
    <t>ÖZGÜR BABAYİĞİT</t>
  </si>
  <si>
    <t>Doç. Dr. Zeynep KOYUNLU ÜNLÜ 
Dr. Öğr. Üyesi İpek KARLIDAĞ 
Dr. Öğr. Üyesi Uğur GEZER 
Yusuf ÜNAL</t>
  </si>
  <si>
    <t>Bilim ve Sanat Merkezlerinde Uygulanan Türkçe Derslerinin İncelenmesi</t>
  </si>
  <si>
    <t>TÇD-2022-917</t>
  </si>
  <si>
    <t>vugar ali türksoy
ahmet müderrisoğlu
tülay mortaş</t>
  </si>
  <si>
    <t>Farelerde Toksik Metallerin Oluşturduğu Zararlı Etkilere Karşı Kenevir Kannabidiolünün Koruyucu Etkisinin Değerlendirilmesi  (kenevir)</t>
  </si>
  <si>
    <t>TÇD-2021-918</t>
  </si>
  <si>
    <t>Fethi Sada Zekey</t>
  </si>
  <si>
    <t>Dr. Öğ.r. Üyesi Zafer cengiz 
Dr. Öğr. Üyesi Serkan Şahin
Vugar Ali Türksoy</t>
  </si>
  <si>
    <t>Damar Hastalıklarında toksik metallerin etkisinin araştırılması</t>
  </si>
  <si>
    <t>FKA-2022-931</t>
  </si>
  <si>
    <t>Güngör yılmaz nurullah kartaloğlu cebrai yıldırım levet yazici</t>
  </si>
  <si>
    <t>Farklı Azot Dozlarının Kenevir (Cannabis sativa var. sativa) Tohumlarının Kimyasal Kompozisyonuna Etkileri</t>
  </si>
  <si>
    <t>FGA-2022-935</t>
  </si>
  <si>
    <t>MUSTAFA SAÇMACI</t>
  </si>
  <si>
    <t xml:space="preserve">Halkalı Piniktojen Kalkojen İçerikli Bileşiklerinden Metal Komplekslerinin Sentez ve Karakterizasyonu </t>
  </si>
  <si>
    <t>TÇD-2022-941</t>
  </si>
  <si>
    <t>Burçin TÜRKMENOĞLU
AYLİN KARA
Ali AYDIN</t>
  </si>
  <si>
    <t>Melatonin Borik asit ve Kannabidiol Tetrahidrokannabinol Kannabinoidlerinin Osteomiyelit Tedavisindeki Biyolojik Etkinliğinin İn vitro İncelenmesi (kenevir)</t>
  </si>
  <si>
    <t>TKA-2022-942</t>
  </si>
  <si>
    <t>Melatonin ve Kenevir Kannabinoidlerinin (Kannabidiol, Tetrahidrokannabinol) Osteonekroz Tedavisindeki Biyolojik Etkinliğinin İn vitro İncelenmesi</t>
  </si>
  <si>
    <t>TÇD-2022-943</t>
  </si>
  <si>
    <t>Mustafa KÜPELİ</t>
  </si>
  <si>
    <t>Burçin TÜRKMENOĞLU
Murat ÇAKIR
Ali AYDIN</t>
  </si>
  <si>
    <t>Küçük Molekül İnhibitörü 8brcADPRnin İnsan Akciğer Kanseri Hücre Hattı Üzerine Sitotoksik ve Apoptotik Etkilerinin Araştırılması</t>
  </si>
  <si>
    <t>TKA-2022-944</t>
  </si>
  <si>
    <t>Burçin TÜRKMENOĞLU
ercan çaçan
Ali AYDIN</t>
  </si>
  <si>
    <t>Melatonin Sisplatin ve Kenevir Kannabinoidlerinin (Kannabidiol, Tetrahidrokannabinol) İnsan Akciğer Kanseri Hücre Hattı Üzerine Sitotoksik ve Apoptotik Etkilerinin Araştırılması</t>
  </si>
  <si>
    <t>FGA-2022-951</t>
  </si>
  <si>
    <t>öğr. Gör. Selcan özyalın
Cennet yaman</t>
  </si>
  <si>
    <t>Ahududuların Mikroçoğaltımında Yeni Protokollerin Değerlendirilmesi</t>
  </si>
  <si>
    <t>FÇD-2022-952</t>
  </si>
  <si>
    <t>Hatice Kanbur Çavuş</t>
  </si>
  <si>
    <t>Bünyamin ÜMSÜR
Caner İdeş
Hatice Arı</t>
  </si>
  <si>
    <t>Çift alkali metal katkılı CdS ince filmlerin yapısal morfolojik ve optik özelliklerinin incelenmesi</t>
  </si>
  <si>
    <t>FKA-2022-961</t>
  </si>
  <si>
    <t>arş. Gör. Ferhat şahinkaya arş. Gör. Cenk Cuma Çadır öğr. Gör. Şenay yeni gün</t>
  </si>
  <si>
    <t>Kenevir Lifleri ile güçlendirilen mermer tozu katkılı yumuşak kil zeminlerin davranışlarının incelenmesi</t>
  </si>
  <si>
    <t>TTU-2022-972</t>
  </si>
  <si>
    <t>Arş. Gör. Utku Berkay KALIN</t>
  </si>
  <si>
    <t>Kolposkopik anormallikler ile HPV seroprevalansı oksidatif stress ve inflamasyon arasındaki ilişki ve prognostik önemi</t>
  </si>
  <si>
    <t>TÇD-2022-993</t>
  </si>
  <si>
    <t>Sevgi ULUSOY TANGÜL</t>
  </si>
  <si>
    <t>yeşim andıran şenaylı
ahmet kılıç
onur batmaz
derya esenkaya</t>
  </si>
  <si>
    <t>Hastane etkinlik odasının hastanede yatan çocukların psikososyal semptom düzeylerine ve ebeveynlerinin kaygı düzeylerine etkisi</t>
  </si>
  <si>
    <t>TGA-2022-998</t>
  </si>
  <si>
    <t>Güvenç GÖKALP</t>
  </si>
  <si>
    <t>EMRE SAYAR
SEÇİL SEVİNÇ TEMİZKAN
AKIN KIRBAŞ</t>
  </si>
  <si>
    <t>Yozgat Yöresindeki Koyun ve Keçilerde MaediVisna ve Caprine Arthritis Encephalitis Virus Enfeksiyonlarının Seroprevalansının Araştırılması</t>
  </si>
  <si>
    <t>TGA-2022-1002</t>
  </si>
  <si>
    <t>GÖKHAN AKÇAKAVAK</t>
  </si>
  <si>
    <t>MEHMET TUZCU
NEVİN TUZCU
ÖZHAN KARATAŞ</t>
  </si>
  <si>
    <t>Sığırların Pasteurella multocida ve Mannheimia haemolytica pnömonilerinde Apoptozis Nekroz ile Otofaji belirteçlerinin Realtime PCR ile belirlenmesi</t>
  </si>
  <si>
    <t>FKA-2022-1005</t>
  </si>
  <si>
    <t>Öğrenci İbrahim ASLAN
Funda TAŞDEMİR</t>
  </si>
  <si>
    <t>Endüstriyel Kenevir Sapının Pirolizinden Elde Edilen Biyoçarın Bitümlü Bağlayıcının Yüksek Sıcaklık Performans Sınıfı Üzerine Etkisi</t>
  </si>
  <si>
    <t>21 Ay</t>
  </si>
  <si>
    <t>TÇD-2022-1007</t>
  </si>
  <si>
    <t>Seçil Sevinç TEMİZKAN</t>
  </si>
  <si>
    <t>Doç. Dr. Akın KIRBAŞ
Arş. Gör. Emre SAYAR
Dr. Öğr. Üyesi Güvenç GÖKALP</t>
  </si>
  <si>
    <t>Yozgat İli Barınak Köpeklerinde Canine Adenovirus (CAV), Canine Parainfluenza Virus (CPIV), Canine İnfluenza Virus (CIV), Canine Herpes Virus 1 (CHV-1) ve Canine Distemper Virus (CDV) Enfeksiyonlarının Seroprevalansının Araştırılması</t>
  </si>
  <si>
    <t>FKA-2022-1008</t>
  </si>
  <si>
    <t>cebrail YILDIRIM
Tansu Uskutoğlu
Hatice Baş
Belgin  Çoşge ŞENKAL
Güngör YILMAZ
Levent Yazici</t>
  </si>
  <si>
    <t>Bazı endüstriyel kenevir genotiplerinde (Cannabis sativa L.) antioksidan aktivite ve mineral madde içeriğinin belirlenmesi</t>
  </si>
  <si>
    <t>26 AY</t>
  </si>
  <si>
    <t>FKA-2022-1012</t>
  </si>
  <si>
    <t>HATİCE SEÇİNTİ</t>
  </si>
  <si>
    <t>MİNE AKSOY</t>
  </si>
  <si>
    <t>Yağ Kapsüle THC molekülünün Enzim İnhibisyonu ve Kinetiği</t>
  </si>
  <si>
    <t>FGA-2022-1016</t>
  </si>
  <si>
    <t>ORHAN ERMETİN</t>
  </si>
  <si>
    <t>ERTUĞRUL KUL 
MEHMET SARI</t>
  </si>
  <si>
    <t>Yozgat İli Süt Sığırı İşletmelerinde Hayvan Refahı ve Uygulamalarının İncelenmesi</t>
  </si>
  <si>
    <t>Ahmet ARSLANTÜRK
Nesrin KORKMAZ
Ahmet KARADAĞ</t>
  </si>
  <si>
    <t>Özlem BALBALOĞLU
Vugar Ali TÜRKSOY</t>
  </si>
  <si>
    <t>FYL-2022-1032</t>
  </si>
  <si>
    <t>soner özen</t>
  </si>
  <si>
    <t>KÜÇÜK VE ORTA BÜYÜKLÜKTEKİ İŞLETMELERDE KOBİ İŞ SAĞLIĞI VE GÜVENLİĞİ AÇISINDAN AYDINLATMA DÜZEYLERİNİN ÖLÇÜLMESİ</t>
  </si>
  <si>
    <t>FYL-2022-1035</t>
  </si>
  <si>
    <t>Potansiyel Yeni Nitroredüktaz İnhibitörler Üzerine Deneysel ve Teorik Çalışmalar</t>
  </si>
  <si>
    <t>FYL-2022-1036</t>
  </si>
  <si>
    <t>TUBA ERKAN
ERTUĞRUL GAZİ SAĞLAM</t>
  </si>
  <si>
    <t>Anisol İçerikli Halkalı Fosfor Kükürt Bileşiklerinin Sentez ve Karakterizasyonu</t>
  </si>
  <si>
    <t xml:space="preserve"> THD-2022-1056</t>
  </si>
  <si>
    <t>Canan Demirci</t>
  </si>
  <si>
    <t>Betül BAL
gemze gülsüm kılıçlı</t>
  </si>
  <si>
    <t>Klinik Uygulamaya İlk Kez Çıkan Hemşirelik Öğrencilerinde Kahkaha Yogasının Mutluluk ve Stres Üzerine Etkisi</t>
  </si>
  <si>
    <t>Prof. Dr. Sevgi KOÇ
Prof. Dr. Ayşe ERBAY
Prof. Dr. Fulya KAYIKÇIOĞLU</t>
  </si>
  <si>
    <t>FDK-2022-1073</t>
  </si>
  <si>
    <t>öğrenci halil burak mutu</t>
  </si>
  <si>
    <t>Seramik, Grafen, Ultra Yüksek Molekül Ağırlıklı Polietilen (UHMWPE)'den Oluşan Hafif, Dayanıklı Balistik Tabakalı Kompozit Plaka Üretimi, Özelliklerinin Deneysel Ve Sayısal Olarak İncelenmesi</t>
  </si>
  <si>
    <t>Doç. Dr. Nesrin KORKMAZ 
Dr. Öğr. Üyesi Sabriye BELGÜZAR,
 Prof. Dr. Güngör YILMAZ
arş gör  sevim atmaca
arş gör şeyda şimşek</t>
  </si>
  <si>
    <t>Doç. Dr. Ali AYDIN
Burçin TÜRKMENOĞLU
Ahmet EKEN</t>
  </si>
  <si>
    <t>FÇD-2022-1096</t>
  </si>
  <si>
    <t>ali endes</t>
  </si>
  <si>
    <t>doç. Dr. bekir aktaş
Prof. Dr. yusuf yanar
Arş. Gör sevim atmaca</t>
  </si>
  <si>
    <t>Yozgat İlinde Mercimekte Solgunluk, Kök ve Kök Boğaz Çürüklük Hastalığı (Fusarium spp.)'nin Yaygınlığı ve Moleküler Karakterizasyonu İle Bazı Mercimek Genotiplerinin Reaksiyonlarının Belirlenmesi</t>
  </si>
  <si>
    <t>Doç. Dr. Ali AYDIN 
Burak BirCan Öğrenci Semanur Fırat</t>
  </si>
  <si>
    <t>hatice baş
elmas ulutaş
 Öğrenci emre yağcı
hulüsi ozan taşkesen
kadir erensoy
halil erhan eroğlu
Emine Tuğçe Saraç CEBECİ</t>
  </si>
  <si>
    <t>Hasan BAY
Arş. Gör. Tuğba KILIÇ</t>
  </si>
  <si>
    <t>Fyl-2022-1118</t>
  </si>
  <si>
    <t>Öğrenci Selda Yılmaz BARIŞ
dr. Öğr. Üyesi gülden asan</t>
  </si>
  <si>
    <t>Amfoterik Hidrojellerin Sentezi Karakterizasyonu ve Boyarmadde Adsorpsiyonu</t>
  </si>
  <si>
    <t>Öğrenci Aleyna BOZKURT</t>
  </si>
  <si>
    <t>Dr. Öğr. Üyesi Yasin AKGÜL
Dr. Öğr. Üyesi Nurcan DOĞAN</t>
  </si>
  <si>
    <t>selcan özyalın</t>
  </si>
  <si>
    <t>Funda BABAARSLAN</t>
  </si>
  <si>
    <t>Öğrenci Muhammed Ali Aydoğan</t>
  </si>
  <si>
    <t>Öğrenci Mehmet Ali ALP</t>
  </si>
  <si>
    <t>Öğrenci Hacı Mustafa Karanfil</t>
  </si>
  <si>
    <t>Öğrenci Yalçın ÇELİK</t>
  </si>
  <si>
    <t>Doç. Dr. Hakan KELEŞ
öğrenci Betül KARLIKBAŞI</t>
  </si>
  <si>
    <t>Öğrenci Nisa GÜMÜŞ</t>
  </si>
  <si>
    <t>Öğrenci Serpil KIZILAY</t>
  </si>
  <si>
    <t>Öğrenci Mert Kağan KILIÇ</t>
  </si>
  <si>
    <t>Dr. Öğr. Üyesi Attia HAMİD
Öğr. Gör. Özgenur  DİNÇER
Prof. Dr. Ahmet Karadağ</t>
  </si>
  <si>
    <t xml:space="preserve">Prof. Dr. Ahmet KARADAĞ
Doç. Dr. İsmail TİYEK
Öğr. Gör. İbrahim KILIÇ
Öğr. Gör </t>
  </si>
  <si>
    <t>Burçin TÜRKMENOĞLU
Ali AYDIN</t>
  </si>
  <si>
    <t>Arş. Gör. Tuğba KILIÇ</t>
  </si>
  <si>
    <t>Arş. Gör. Tansu USKUTOĞLU
Öğrenci Merve Başak YILDIRIM 
Doç. Dr. Erman BEYZİ</t>
  </si>
  <si>
    <t>Arş.Gör. CEBRAİL YILDIRIM 
Arş.Gör. OSMAN AKDAŞ
Prof.Dr. GÜNGÖR YILMAZ
Dr.Öğr.Üyesi LEVENT YAZİCİ 
Arş.Gör. SEVİM ATMACA</t>
  </si>
  <si>
    <t>Öğrenci Selcan ÖZYALIN</t>
  </si>
  <si>
    <t>Öğrenci Yusuf UTKURAK
Öğrenci Sercan KUDRET
Öğrenci İbrahim TULUMCU</t>
  </si>
  <si>
    <t>Güngör Yılmaz
Osman AKDAŞ</t>
  </si>
  <si>
    <t>Doç. Dr. Ejder ÇELİK
Doç. Dr. Esar GEDİK
Dr. Öğr. Üyesi Fkret YILMAZ
Doç. Dr. Alper MUMYAKMAZ
Doç. Dr. Mümtaz Levent AKKOL</t>
  </si>
  <si>
    <t>Dr. Öğr. Üyesi Fikret YILMAZ
Doç. Dr. Alper MUMYAKMAZ
Prof. Dr. Emine BABAOĞLAN ÇELİK
Doç. Dr. Mümtaz Levent AKKOL</t>
  </si>
  <si>
    <t>Arş. Gör TUNAY TAŞ</t>
  </si>
  <si>
    <t>DR. ÖĞR. ÜYESİ BURAK BİRCAN
Öğrenci semanur Fırat</t>
  </si>
  <si>
    <t>Doç. Dr. Nesrin KORKMAZ 
Dr. Öğr. Üyesi Fatma Dilara BAYSAN</t>
  </si>
  <si>
    <t>Öğrenci Vuslat Şeyda DURUSOY</t>
  </si>
  <si>
    <t>Doç. Dr. Ali AYDIN</t>
  </si>
  <si>
    <t>Doç. Dr. Ejder ÇELİK
Doç. Dr. Hatice Güzel Mumyakmaz 
Doç. Dr. Esar GEDİK
Doç. Dr. Hülya ÇAKIR
Doç. Dr. Mümtaz Levent AKKOL</t>
  </si>
  <si>
    <t>Prof. Dr. Güngör YILMAZ 
Doç. Dr. Cennet YAMAN</t>
  </si>
  <si>
    <t>Öğrenci Berkay KILIÇ</t>
  </si>
  <si>
    <t>Prof. Dr. Ahmet KARADAĞ
Doç. Dr. Nesrin KORKMAZ
Dr. Öğr. Üyesi Aliye İpek Kuşçu
Dr. Öğr. Üyesi Fatma Dilara Baysan</t>
  </si>
  <si>
    <t>Dr. Öğr. Üyesi Mehmet DOĞAN
Dr. Öğr. Üyesi Burak İZGİ
Arş. Gör. Hüseyin Zahit DeMİRAĞ</t>
  </si>
  <si>
    <t xml:space="preserve">Prof. Dr. Güngör YILMAZ 
Arş. Gör. Cebrail YILDIRIM
Öğr. Gör. Yusuf GÜZELCE
Arş. Gör Erdem KARAKOÇ
Arş. Gör. Osman AKDAŞ
</t>
  </si>
  <si>
    <t>Prof. Dr. Güngör YILMAZ
Doç. Dr. Levent YAZİCİ
Arş. Gör. Erdem KARAKOÇ
Arş. Gör. Osman AKDAŞ
Öğr. Gör. Gökçe Aydöner ÇOBAN</t>
  </si>
  <si>
    <t>Öğrenci İlteriş Kutluğ ÖNAL</t>
  </si>
  <si>
    <t>Doç. Dr. Sertan AKBABA</t>
  </si>
  <si>
    <t>Öğrenci Fatih KILINÇ</t>
  </si>
  <si>
    <t>Öğrenci Osman KURUMAHMUT</t>
  </si>
  <si>
    <t>Öğrenci Zeynep ÇİÇEK</t>
  </si>
  <si>
    <t>öğrenci Aylin KORKMAZ</t>
  </si>
  <si>
    <t>Öğrenci Betül KARLIKBAŞI</t>
  </si>
  <si>
    <t>Öğrenci Lütfi KOÇ</t>
  </si>
  <si>
    <t>Öğrenci Muhammet Fatih ÖZTOP</t>
  </si>
  <si>
    <t>Öğrenci Semanur FIRAT</t>
  </si>
  <si>
    <t>Prof. Dr. Zafir GÖNÜLALAN
Doç. Dr. Serhat AL</t>
  </si>
  <si>
    <t>THD-2024-1310</t>
  </si>
  <si>
    <t>ALİ AYDIN</t>
  </si>
  <si>
    <t>Dr. Öğr. Üysi Mücahit SEÇME</t>
  </si>
  <si>
    <t>Fusarik asidin Caco-2 kolon kanseri hücrelerinde hücre proliferasyonu ve apoptozla ilgili genlerin ekspresyonu üzerine etkilerinin belirlenmesi</t>
  </si>
  <si>
    <t>Öğrenci Ogün BAYRAK</t>
  </si>
  <si>
    <t>Öğrenci Ahmet TOPAL</t>
  </si>
  <si>
    <t>SHD-2024-1335</t>
  </si>
  <si>
    <t>Esra GEDİK</t>
  </si>
  <si>
    <t>Prof. Dr. Canan KOÇ
Dr. Öğr. Üyesi Funda Tosun Güleroğlu Dr. Öğr. Üyesi Fatma GÖÇMEN Doç. Dr. Hülya ÇAKIR</t>
  </si>
  <si>
    <t>Genç Yetişkinlerin Gözünden Flört Şiddeti Üniversite Deneyimi ve Algısal Farklılıklar</t>
  </si>
  <si>
    <t>Arş. Gör. Venhar İKİZ</t>
  </si>
  <si>
    <t>HARCANAN TOPLAM TUTAR</t>
  </si>
  <si>
    <t>2023 Yılı  Devam Eden Bilimsel Araştırma Projeleri (EK-B)</t>
  </si>
  <si>
    <t>Doç. Dr. Ertuğrul Gazi SAĞLAM</t>
  </si>
  <si>
    <t>Öğrenci Fatih DAĞ</t>
  </si>
  <si>
    <t>Öğrenci Mustafa ÜNVEREN
Doç. Dr. Yusuf SERT</t>
  </si>
  <si>
    <t>2023 YILI (01.01.2023-31.12.2023) İÇERİSİNDE SÖZLEŞMESİ ALINAN PROJELER (EK-C)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</si>
</sst>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rgb="FF0000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b/>
      <sz val="20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1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 wrapText="1"/>
    </xf>
    <xf numFmtId="14" fontId="1" fillId="10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J9" sqref="J9"/>
    </sheetView>
  </sheetViews>
  <sheetFormatPr defaultRowHeight="39.950000000000003" customHeight="1" x14ac:dyDescent="0.25"/>
  <cols>
    <col min="1" max="1" width="14.28515625" customWidth="1"/>
    <col min="2" max="2" width="13" customWidth="1"/>
    <col min="3" max="3" width="14.28515625" customWidth="1"/>
    <col min="5" max="5" width="29.140625" customWidth="1"/>
    <col min="6" max="6" width="51.28515625" customWidth="1"/>
    <col min="7" max="7" width="12.7109375" customWidth="1"/>
    <col min="9" max="9" width="14.7109375" customWidth="1"/>
    <col min="10" max="10" width="14" customWidth="1"/>
    <col min="11" max="11" width="12.7109375" customWidth="1"/>
  </cols>
  <sheetData>
    <row r="1" spans="1:11" ht="39.950000000000003" customHeight="1" x14ac:dyDescent="0.25">
      <c r="A1" s="92" t="s">
        <v>505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9.95000000000000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270</v>
      </c>
      <c r="F2" s="1" t="s">
        <v>4</v>
      </c>
      <c r="G2" s="2" t="s">
        <v>5</v>
      </c>
      <c r="H2" s="2" t="s">
        <v>6</v>
      </c>
      <c r="I2" s="5" t="s">
        <v>267</v>
      </c>
      <c r="J2" s="5" t="s">
        <v>504</v>
      </c>
      <c r="K2" s="5" t="s">
        <v>269</v>
      </c>
    </row>
    <row r="3" spans="1:11" ht="39.950000000000003" customHeight="1" x14ac:dyDescent="0.25">
      <c r="A3" s="45" t="s">
        <v>271</v>
      </c>
      <c r="B3" s="45" t="s">
        <v>18</v>
      </c>
      <c r="C3" s="45" t="s">
        <v>272</v>
      </c>
      <c r="D3" s="45" t="s">
        <v>19</v>
      </c>
      <c r="E3" s="45" t="s">
        <v>273</v>
      </c>
      <c r="F3" s="45" t="s">
        <v>274</v>
      </c>
      <c r="G3" s="46">
        <v>44063</v>
      </c>
      <c r="H3" s="45" t="s">
        <v>275</v>
      </c>
      <c r="I3" s="48">
        <v>65320.42</v>
      </c>
      <c r="J3" s="47">
        <v>60235.509999999995</v>
      </c>
      <c r="K3" s="9">
        <v>5084.9100000000035</v>
      </c>
    </row>
    <row r="4" spans="1:11" ht="39.950000000000003" customHeight="1" x14ac:dyDescent="0.25">
      <c r="A4" s="45" t="s">
        <v>276</v>
      </c>
      <c r="B4" s="45" t="s">
        <v>18</v>
      </c>
      <c r="C4" s="45" t="s">
        <v>272</v>
      </c>
      <c r="D4" s="45" t="s">
        <v>19</v>
      </c>
      <c r="E4" s="45" t="s">
        <v>277</v>
      </c>
      <c r="F4" s="45" t="s">
        <v>278</v>
      </c>
      <c r="G4" s="46">
        <v>44063</v>
      </c>
      <c r="H4" s="45" t="s">
        <v>12</v>
      </c>
      <c r="I4" s="48">
        <v>76217.87</v>
      </c>
      <c r="J4" s="47">
        <v>62682.239999999998</v>
      </c>
      <c r="K4" s="9">
        <v>13535.629999999997</v>
      </c>
    </row>
    <row r="5" spans="1:11" ht="39.950000000000003" customHeight="1" x14ac:dyDescent="0.25">
      <c r="A5" s="45" t="s">
        <v>279</v>
      </c>
      <c r="B5" s="45" t="s">
        <v>10</v>
      </c>
      <c r="C5" s="45" t="s">
        <v>215</v>
      </c>
      <c r="D5" s="45" t="s">
        <v>27</v>
      </c>
      <c r="E5" s="45" t="s">
        <v>215</v>
      </c>
      <c r="F5" s="45" t="s">
        <v>280</v>
      </c>
      <c r="G5" s="46">
        <v>44081</v>
      </c>
      <c r="H5" s="45" t="s">
        <v>12</v>
      </c>
      <c r="I5" s="48">
        <v>24333.64</v>
      </c>
      <c r="J5" s="47">
        <v>23602.36</v>
      </c>
      <c r="K5" s="9">
        <v>731.27999999999884</v>
      </c>
    </row>
    <row r="6" spans="1:11" ht="39.950000000000003" customHeight="1" x14ac:dyDescent="0.25">
      <c r="A6" s="45" t="s">
        <v>281</v>
      </c>
      <c r="B6" s="45" t="s">
        <v>10</v>
      </c>
      <c r="C6" s="45" t="s">
        <v>71</v>
      </c>
      <c r="D6" s="45" t="s">
        <v>19</v>
      </c>
      <c r="E6" s="45" t="s">
        <v>282</v>
      </c>
      <c r="F6" s="45" t="s">
        <v>283</v>
      </c>
      <c r="G6" s="46">
        <v>44169</v>
      </c>
      <c r="H6" s="45" t="s">
        <v>12</v>
      </c>
      <c r="I6" s="48">
        <v>12950</v>
      </c>
      <c r="J6" s="47">
        <v>6033.15</v>
      </c>
      <c r="K6" s="9">
        <v>6916.85</v>
      </c>
    </row>
    <row r="7" spans="1:11" ht="39.950000000000003" customHeight="1" x14ac:dyDescent="0.25">
      <c r="A7" s="45" t="s">
        <v>284</v>
      </c>
      <c r="B7" s="45" t="s">
        <v>18</v>
      </c>
      <c r="C7" s="45" t="s">
        <v>285</v>
      </c>
      <c r="D7" s="45" t="s">
        <v>41</v>
      </c>
      <c r="E7" s="45" t="s">
        <v>286</v>
      </c>
      <c r="F7" s="45" t="s">
        <v>287</v>
      </c>
      <c r="G7" s="46">
        <v>44287</v>
      </c>
      <c r="H7" s="45" t="s">
        <v>12</v>
      </c>
      <c r="I7" s="48">
        <v>21999.919999999998</v>
      </c>
      <c r="J7" s="47">
        <v>21650</v>
      </c>
      <c r="K7" s="9">
        <v>349.91999999999825</v>
      </c>
    </row>
    <row r="8" spans="1:11" ht="39.950000000000003" customHeight="1" x14ac:dyDescent="0.25">
      <c r="A8" s="45" t="s">
        <v>288</v>
      </c>
      <c r="B8" s="45" t="s">
        <v>31</v>
      </c>
      <c r="C8" s="45" t="s">
        <v>58</v>
      </c>
      <c r="D8" s="45" t="s">
        <v>11</v>
      </c>
      <c r="E8" s="45" t="s">
        <v>289</v>
      </c>
      <c r="F8" s="45" t="s">
        <v>290</v>
      </c>
      <c r="G8" s="46">
        <v>44357</v>
      </c>
      <c r="H8" s="45" t="s">
        <v>28</v>
      </c>
      <c r="I8" s="48">
        <v>43992.97</v>
      </c>
      <c r="J8" s="47">
        <v>39841</v>
      </c>
      <c r="K8" s="9">
        <v>4151.9700000000012</v>
      </c>
    </row>
    <row r="9" spans="1:11" ht="39.950000000000003" customHeight="1" x14ac:dyDescent="0.25">
      <c r="A9" s="45" t="s">
        <v>291</v>
      </c>
      <c r="B9" s="45" t="s">
        <v>10</v>
      </c>
      <c r="C9" s="45" t="s">
        <v>24</v>
      </c>
      <c r="D9" s="45" t="s">
        <v>16</v>
      </c>
      <c r="E9" s="45" t="s">
        <v>292</v>
      </c>
      <c r="F9" s="45" t="s">
        <v>293</v>
      </c>
      <c r="G9" s="46">
        <v>44363</v>
      </c>
      <c r="H9" s="45" t="s">
        <v>12</v>
      </c>
      <c r="I9" s="48">
        <v>13999.519999999999</v>
      </c>
      <c r="J9" s="47">
        <v>6769.48</v>
      </c>
      <c r="K9" s="9">
        <v>7230.0399999999991</v>
      </c>
    </row>
    <row r="10" spans="1:11" ht="39.950000000000003" customHeight="1" x14ac:dyDescent="0.25">
      <c r="A10" s="45" t="s">
        <v>294</v>
      </c>
      <c r="B10" s="45" t="s">
        <v>21</v>
      </c>
      <c r="C10" s="45" t="s">
        <v>295</v>
      </c>
      <c r="D10" s="45" t="s">
        <v>27</v>
      </c>
      <c r="E10" s="45" t="s">
        <v>296</v>
      </c>
      <c r="F10" s="45" t="s">
        <v>297</v>
      </c>
      <c r="G10" s="46">
        <v>44365</v>
      </c>
      <c r="H10" s="45" t="s">
        <v>28</v>
      </c>
      <c r="I10" s="48">
        <v>43175.64</v>
      </c>
      <c r="J10" s="47">
        <v>35720.589999999997</v>
      </c>
      <c r="K10" s="9">
        <v>7455.0500000000029</v>
      </c>
    </row>
    <row r="11" spans="1:11" ht="39.950000000000003" customHeight="1" x14ac:dyDescent="0.25">
      <c r="A11" s="45" t="s">
        <v>298</v>
      </c>
      <c r="B11" s="45" t="s">
        <v>10</v>
      </c>
      <c r="C11" s="45" t="s">
        <v>71</v>
      </c>
      <c r="D11" s="45" t="s">
        <v>19</v>
      </c>
      <c r="E11" s="45" t="s">
        <v>299</v>
      </c>
      <c r="F11" s="45" t="s">
        <v>300</v>
      </c>
      <c r="G11" s="46">
        <v>44385</v>
      </c>
      <c r="H11" s="45" t="s">
        <v>301</v>
      </c>
      <c r="I11" s="48">
        <v>43208</v>
      </c>
      <c r="J11" s="47">
        <v>17568.73</v>
      </c>
      <c r="K11" s="10">
        <v>25639.27</v>
      </c>
    </row>
    <row r="12" spans="1:11" ht="39.950000000000003" customHeight="1" x14ac:dyDescent="0.25">
      <c r="A12" s="45" t="s">
        <v>302</v>
      </c>
      <c r="B12" s="45" t="s">
        <v>10</v>
      </c>
      <c r="C12" s="45" t="s">
        <v>303</v>
      </c>
      <c r="D12" s="45" t="s">
        <v>16</v>
      </c>
      <c r="E12" s="45" t="s">
        <v>304</v>
      </c>
      <c r="F12" s="45" t="s">
        <v>305</v>
      </c>
      <c r="G12" s="46">
        <v>44391</v>
      </c>
      <c r="H12" s="45" t="s">
        <v>12</v>
      </c>
      <c r="I12" s="48">
        <v>13999.52</v>
      </c>
      <c r="J12" s="47">
        <v>13645.91</v>
      </c>
      <c r="K12" s="9">
        <v>353.61000000000058</v>
      </c>
    </row>
    <row r="13" spans="1:11" ht="39.950000000000003" customHeight="1" x14ac:dyDescent="0.25">
      <c r="A13" s="45" t="s">
        <v>306</v>
      </c>
      <c r="B13" s="45" t="s">
        <v>10</v>
      </c>
      <c r="C13" s="45" t="s">
        <v>307</v>
      </c>
      <c r="D13" s="45" t="s">
        <v>16</v>
      </c>
      <c r="E13" s="45" t="s">
        <v>308</v>
      </c>
      <c r="F13" s="45" t="s">
        <v>309</v>
      </c>
      <c r="G13" s="46">
        <v>44413</v>
      </c>
      <c r="H13" s="45" t="s">
        <v>12</v>
      </c>
      <c r="I13" s="48">
        <v>21999.919999999998</v>
      </c>
      <c r="J13" s="47">
        <v>21403.300000000003</v>
      </c>
      <c r="K13" s="9">
        <v>596.61999999999534</v>
      </c>
    </row>
    <row r="14" spans="1:11" ht="39.950000000000003" customHeight="1" x14ac:dyDescent="0.25">
      <c r="A14" s="45" t="s">
        <v>310</v>
      </c>
      <c r="B14" s="45" t="s">
        <v>18</v>
      </c>
      <c r="C14" s="45" t="s">
        <v>285</v>
      </c>
      <c r="D14" s="45" t="s">
        <v>11</v>
      </c>
      <c r="E14" s="45" t="s">
        <v>311</v>
      </c>
      <c r="F14" s="45" t="s">
        <v>312</v>
      </c>
      <c r="G14" s="46">
        <v>44424</v>
      </c>
      <c r="H14" s="45" t="s">
        <v>28</v>
      </c>
      <c r="I14" s="48">
        <v>69724.459999999992</v>
      </c>
      <c r="J14" s="47">
        <v>61462.42</v>
      </c>
      <c r="K14" s="9">
        <v>8262.0399999999936</v>
      </c>
    </row>
    <row r="15" spans="1:11" ht="39.950000000000003" customHeight="1" x14ac:dyDescent="0.25">
      <c r="A15" s="45" t="s">
        <v>313</v>
      </c>
      <c r="B15" s="45" t="s">
        <v>31</v>
      </c>
      <c r="C15" s="45" t="s">
        <v>58</v>
      </c>
      <c r="D15" s="45" t="s">
        <v>11</v>
      </c>
      <c r="E15" s="45" t="s">
        <v>289</v>
      </c>
      <c r="F15" s="45" t="s">
        <v>314</v>
      </c>
      <c r="G15" s="46">
        <v>44425</v>
      </c>
      <c r="H15" s="45" t="s">
        <v>12</v>
      </c>
      <c r="I15" s="48">
        <v>54983.82</v>
      </c>
      <c r="J15" s="47">
        <v>34308.17</v>
      </c>
      <c r="K15" s="9">
        <v>20675.650000000001</v>
      </c>
    </row>
    <row r="16" spans="1:11" ht="39.950000000000003" customHeight="1" x14ac:dyDescent="0.25">
      <c r="A16" s="45" t="s">
        <v>315</v>
      </c>
      <c r="B16" s="45" t="s">
        <v>10</v>
      </c>
      <c r="C16" s="45" t="s">
        <v>316</v>
      </c>
      <c r="D16" s="45" t="s">
        <v>27</v>
      </c>
      <c r="E16" s="45" t="s">
        <v>317</v>
      </c>
      <c r="F16" s="45" t="s">
        <v>318</v>
      </c>
      <c r="G16" s="46">
        <v>44425</v>
      </c>
      <c r="H16" s="45" t="s">
        <v>28</v>
      </c>
      <c r="I16" s="48">
        <v>43293.58</v>
      </c>
      <c r="J16" s="47">
        <v>41464.020000000004</v>
      </c>
      <c r="K16" s="9">
        <v>1829.5599999999977</v>
      </c>
    </row>
    <row r="17" spans="1:11" ht="39.950000000000003" customHeight="1" x14ac:dyDescent="0.25">
      <c r="A17" s="45" t="s">
        <v>319</v>
      </c>
      <c r="B17" s="45" t="s">
        <v>10</v>
      </c>
      <c r="C17" s="45" t="s">
        <v>320</v>
      </c>
      <c r="D17" s="45" t="s">
        <v>51</v>
      </c>
      <c r="E17" s="45" t="s">
        <v>321</v>
      </c>
      <c r="F17" s="45" t="s">
        <v>322</v>
      </c>
      <c r="G17" s="46">
        <v>44454</v>
      </c>
      <c r="H17" s="45" t="s">
        <v>28</v>
      </c>
      <c r="I17" s="48">
        <v>57551.47</v>
      </c>
      <c r="J17" s="47">
        <v>55999.619999999995</v>
      </c>
      <c r="K17" s="9">
        <v>1551.8500000000058</v>
      </c>
    </row>
    <row r="18" spans="1:11" ht="39.950000000000003" customHeight="1" x14ac:dyDescent="0.25">
      <c r="A18" s="49" t="s">
        <v>323</v>
      </c>
      <c r="B18" s="45" t="s">
        <v>10</v>
      </c>
      <c r="C18" s="49" t="s">
        <v>324</v>
      </c>
      <c r="D18" s="45" t="s">
        <v>325</v>
      </c>
      <c r="E18" s="45" t="s">
        <v>326</v>
      </c>
      <c r="F18" s="45" t="s">
        <v>327</v>
      </c>
      <c r="G18" s="46">
        <v>44460</v>
      </c>
      <c r="H18" s="45" t="s">
        <v>28</v>
      </c>
      <c r="I18" s="48">
        <v>45362.810000000005</v>
      </c>
      <c r="J18" s="47">
        <v>45355.44</v>
      </c>
      <c r="K18" s="9">
        <v>7.3700000000026193</v>
      </c>
    </row>
    <row r="19" spans="1:11" ht="39.950000000000003" customHeight="1" x14ac:dyDescent="0.25">
      <c r="A19" s="45" t="s">
        <v>328</v>
      </c>
      <c r="B19" s="45" t="s">
        <v>329</v>
      </c>
      <c r="C19" s="45" t="s">
        <v>172</v>
      </c>
      <c r="D19" s="45" t="s">
        <v>19</v>
      </c>
      <c r="E19" s="45" t="s">
        <v>330</v>
      </c>
      <c r="F19" s="45" t="s">
        <v>331</v>
      </c>
      <c r="G19" s="46">
        <v>44463</v>
      </c>
      <c r="H19" s="46" t="s">
        <v>28</v>
      </c>
      <c r="I19" s="48">
        <v>33412.909999999996</v>
      </c>
      <c r="J19" s="47">
        <v>33412.910000000003</v>
      </c>
      <c r="K19" s="9">
        <v>0</v>
      </c>
    </row>
    <row r="20" spans="1:11" ht="39.950000000000003" customHeight="1" x14ac:dyDescent="0.25">
      <c r="A20" s="49" t="s">
        <v>332</v>
      </c>
      <c r="B20" s="45" t="s">
        <v>52</v>
      </c>
      <c r="C20" s="45" t="s">
        <v>333</v>
      </c>
      <c r="D20" s="45" t="s">
        <v>51</v>
      </c>
      <c r="E20" s="45" t="s">
        <v>334</v>
      </c>
      <c r="F20" s="45" t="s">
        <v>335</v>
      </c>
      <c r="G20" s="46">
        <v>44480</v>
      </c>
      <c r="H20" s="46" t="s">
        <v>28</v>
      </c>
      <c r="I20" s="48">
        <v>63635.15</v>
      </c>
      <c r="J20" s="47">
        <v>63434.39</v>
      </c>
      <c r="K20" s="9">
        <v>200.76000000000204</v>
      </c>
    </row>
    <row r="21" spans="1:11" ht="39.950000000000003" customHeight="1" x14ac:dyDescent="0.25">
      <c r="A21" s="49" t="s">
        <v>336</v>
      </c>
      <c r="B21" s="45" t="s">
        <v>52</v>
      </c>
      <c r="C21" s="49" t="s">
        <v>30</v>
      </c>
      <c r="D21" s="49" t="s">
        <v>16</v>
      </c>
      <c r="E21" s="45" t="s">
        <v>337</v>
      </c>
      <c r="F21" s="45" t="s">
        <v>338</v>
      </c>
      <c r="G21" s="50">
        <v>44494</v>
      </c>
      <c r="H21" s="46" t="s">
        <v>37</v>
      </c>
      <c r="I21" s="48">
        <v>59830</v>
      </c>
      <c r="J21" s="47">
        <v>54616.27</v>
      </c>
      <c r="K21" s="9">
        <v>5213.7300000000032</v>
      </c>
    </row>
    <row r="22" spans="1:11" ht="39.950000000000003" customHeight="1" x14ac:dyDescent="0.25">
      <c r="A22" s="49" t="s">
        <v>339</v>
      </c>
      <c r="B22" s="45" t="s">
        <v>52</v>
      </c>
      <c r="C22" s="49" t="s">
        <v>340</v>
      </c>
      <c r="D22" s="49" t="s">
        <v>55</v>
      </c>
      <c r="E22" s="45" t="s">
        <v>341</v>
      </c>
      <c r="F22" s="45" t="s">
        <v>342</v>
      </c>
      <c r="G22" s="50">
        <v>44621</v>
      </c>
      <c r="H22" s="46" t="s">
        <v>37</v>
      </c>
      <c r="I22" s="48">
        <v>25320.36</v>
      </c>
      <c r="J22" s="47">
        <v>24630.019999999997</v>
      </c>
      <c r="K22" s="9">
        <v>690.34000000000378</v>
      </c>
    </row>
    <row r="23" spans="1:11" ht="39.950000000000003" customHeight="1" x14ac:dyDescent="0.25">
      <c r="A23" s="49" t="s">
        <v>343</v>
      </c>
      <c r="B23" s="45" t="s">
        <v>52</v>
      </c>
      <c r="C23" s="49" t="s">
        <v>344</v>
      </c>
      <c r="D23" s="49" t="s">
        <v>55</v>
      </c>
      <c r="E23" s="45" t="s">
        <v>345</v>
      </c>
      <c r="F23" s="45" t="s">
        <v>346</v>
      </c>
      <c r="G23" s="50">
        <v>44519</v>
      </c>
      <c r="H23" s="46" t="s">
        <v>28</v>
      </c>
      <c r="I23" s="48">
        <v>999</v>
      </c>
      <c r="J23" s="47">
        <v>923.35</v>
      </c>
      <c r="K23" s="9">
        <v>75.649999999999977</v>
      </c>
    </row>
    <row r="24" spans="1:11" ht="39.950000000000003" customHeight="1" x14ac:dyDescent="0.25">
      <c r="A24" s="45" t="s">
        <v>347</v>
      </c>
      <c r="B24" s="45" t="s">
        <v>10</v>
      </c>
      <c r="C24" s="45" t="s">
        <v>39</v>
      </c>
      <c r="D24" s="45" t="s">
        <v>16</v>
      </c>
      <c r="E24" s="45" t="s">
        <v>348</v>
      </c>
      <c r="F24" s="45" t="s">
        <v>349</v>
      </c>
      <c r="G24" s="46">
        <v>44600</v>
      </c>
      <c r="H24" s="46" t="s">
        <v>151</v>
      </c>
      <c r="I24" s="48">
        <v>57274.78</v>
      </c>
      <c r="J24" s="47">
        <v>57266.93</v>
      </c>
      <c r="K24" s="9">
        <v>7.8499999999985448</v>
      </c>
    </row>
    <row r="25" spans="1:11" ht="39.950000000000003" customHeight="1" x14ac:dyDescent="0.25">
      <c r="A25" s="45" t="s">
        <v>350</v>
      </c>
      <c r="B25" s="45" t="s">
        <v>59</v>
      </c>
      <c r="C25" s="45" t="s">
        <v>351</v>
      </c>
      <c r="D25" s="45" t="s">
        <v>16</v>
      </c>
      <c r="E25" s="45" t="s">
        <v>352</v>
      </c>
      <c r="F25" s="45" t="s">
        <v>353</v>
      </c>
      <c r="G25" s="46">
        <v>44561</v>
      </c>
      <c r="H25" s="46" t="s">
        <v>111</v>
      </c>
      <c r="I25" s="48">
        <v>19905.419999999998</v>
      </c>
      <c r="J25" s="47">
        <v>19186.510000000002</v>
      </c>
      <c r="K25" s="9">
        <v>718.90999999999622</v>
      </c>
    </row>
    <row r="26" spans="1:11" ht="39.950000000000003" customHeight="1" x14ac:dyDescent="0.25">
      <c r="A26" s="49" t="s">
        <v>354</v>
      </c>
      <c r="B26" s="45" t="s">
        <v>59</v>
      </c>
      <c r="C26" s="45" t="s">
        <v>34</v>
      </c>
      <c r="D26" s="45" t="s">
        <v>139</v>
      </c>
      <c r="E26" s="45" t="s">
        <v>355</v>
      </c>
      <c r="F26" s="45" t="s">
        <v>356</v>
      </c>
      <c r="G26" s="46">
        <v>44725</v>
      </c>
      <c r="H26" s="46" t="s">
        <v>62</v>
      </c>
      <c r="I26" s="48">
        <v>57470.36</v>
      </c>
      <c r="J26" s="47">
        <v>55358.18</v>
      </c>
      <c r="K26" s="9">
        <v>2112.1800000000003</v>
      </c>
    </row>
    <row r="27" spans="1:11" ht="39.950000000000003" customHeight="1" x14ac:dyDescent="0.25">
      <c r="A27" s="45" t="s">
        <v>357</v>
      </c>
      <c r="B27" s="45" t="s">
        <v>18</v>
      </c>
      <c r="C27" s="45" t="s">
        <v>358</v>
      </c>
      <c r="D27" s="45" t="s">
        <v>11</v>
      </c>
      <c r="E27" s="56" t="s">
        <v>506</v>
      </c>
      <c r="F27" s="45" t="s">
        <v>359</v>
      </c>
      <c r="G27" s="46">
        <v>44566</v>
      </c>
      <c r="H27" s="46" t="s">
        <v>111</v>
      </c>
      <c r="I27" s="48">
        <v>29884.09</v>
      </c>
      <c r="J27" s="47">
        <v>29428.61</v>
      </c>
      <c r="K27" s="9">
        <v>455.47999999999956</v>
      </c>
    </row>
    <row r="28" spans="1:11" ht="39.950000000000003" customHeight="1" x14ac:dyDescent="0.25">
      <c r="A28" s="51" t="s">
        <v>360</v>
      </c>
      <c r="B28" s="45" t="s">
        <v>31</v>
      </c>
      <c r="C28" s="52" t="s">
        <v>113</v>
      </c>
      <c r="D28" s="51" t="s">
        <v>16</v>
      </c>
      <c r="E28" s="51" t="s">
        <v>361</v>
      </c>
      <c r="F28" s="53" t="s">
        <v>362</v>
      </c>
      <c r="G28" s="54">
        <v>44784</v>
      </c>
      <c r="H28" s="54" t="s">
        <v>111</v>
      </c>
      <c r="I28" s="48">
        <v>52059.95</v>
      </c>
      <c r="J28" s="55">
        <v>46840.479999999996</v>
      </c>
      <c r="K28" s="9">
        <v>5219.4700000000012</v>
      </c>
    </row>
    <row r="29" spans="1:11" ht="39.950000000000003" customHeight="1" x14ac:dyDescent="0.25">
      <c r="A29" s="45" t="s">
        <v>363</v>
      </c>
      <c r="B29" s="45" t="s">
        <v>31</v>
      </c>
      <c r="C29" s="52" t="s">
        <v>113</v>
      </c>
      <c r="D29" s="45" t="s">
        <v>16</v>
      </c>
      <c r="E29" s="45" t="s">
        <v>361</v>
      </c>
      <c r="F29" s="45" t="s">
        <v>364</v>
      </c>
      <c r="G29" s="46">
        <v>44602</v>
      </c>
      <c r="H29" s="46" t="s">
        <v>111</v>
      </c>
      <c r="I29" s="48">
        <v>57448.09</v>
      </c>
      <c r="J29" s="47">
        <v>56399.27</v>
      </c>
      <c r="K29" s="9">
        <v>1048.8199999999997</v>
      </c>
    </row>
    <row r="30" spans="1:11" ht="39.950000000000003" customHeight="1" x14ac:dyDescent="0.25">
      <c r="A30" s="45" t="s">
        <v>365</v>
      </c>
      <c r="B30" s="45" t="s">
        <v>59</v>
      </c>
      <c r="C30" s="45" t="s">
        <v>366</v>
      </c>
      <c r="D30" s="45" t="s">
        <v>16</v>
      </c>
      <c r="E30" s="45" t="s">
        <v>367</v>
      </c>
      <c r="F30" s="45" t="s">
        <v>368</v>
      </c>
      <c r="G30" s="46">
        <v>44602</v>
      </c>
      <c r="H30" s="46" t="s">
        <v>111</v>
      </c>
      <c r="I30" s="48">
        <v>57299</v>
      </c>
      <c r="J30" s="47">
        <v>57225.03</v>
      </c>
      <c r="K30" s="9">
        <v>73.970000000001164</v>
      </c>
    </row>
    <row r="31" spans="1:11" ht="39.950000000000003" customHeight="1" x14ac:dyDescent="0.25">
      <c r="A31" s="45" t="s">
        <v>369</v>
      </c>
      <c r="B31" s="45" t="s">
        <v>59</v>
      </c>
      <c r="C31" s="45" t="s">
        <v>366</v>
      </c>
      <c r="D31" s="45" t="s">
        <v>16</v>
      </c>
      <c r="E31" s="45" t="s">
        <v>370</v>
      </c>
      <c r="F31" s="45" t="s">
        <v>371</v>
      </c>
      <c r="G31" s="46">
        <v>44627</v>
      </c>
      <c r="H31" s="46" t="s">
        <v>111</v>
      </c>
      <c r="I31" s="48">
        <v>57375</v>
      </c>
      <c r="J31" s="47">
        <v>57337.18</v>
      </c>
      <c r="K31" s="9">
        <v>37.819999999999709</v>
      </c>
    </row>
    <row r="32" spans="1:11" ht="39.950000000000003" customHeight="1" x14ac:dyDescent="0.25">
      <c r="A32" s="45" t="s">
        <v>372</v>
      </c>
      <c r="B32" s="45" t="s">
        <v>63</v>
      </c>
      <c r="C32" s="45" t="s">
        <v>133</v>
      </c>
      <c r="D32" s="45" t="s">
        <v>19</v>
      </c>
      <c r="E32" s="56" t="s">
        <v>373</v>
      </c>
      <c r="F32" s="45" t="s">
        <v>374</v>
      </c>
      <c r="G32" s="46">
        <v>44567</v>
      </c>
      <c r="H32" s="46" t="s">
        <v>151</v>
      </c>
      <c r="I32" s="48">
        <v>28499.83</v>
      </c>
      <c r="J32" s="47">
        <v>28445.74</v>
      </c>
      <c r="K32" s="9">
        <v>54.090000000000146</v>
      </c>
    </row>
    <row r="33" spans="1:11" ht="39.950000000000003" customHeight="1" x14ac:dyDescent="0.25">
      <c r="A33" s="45" t="s">
        <v>375</v>
      </c>
      <c r="B33" s="45" t="s">
        <v>31</v>
      </c>
      <c r="C33" s="45" t="s">
        <v>376</v>
      </c>
      <c r="D33" s="45" t="s">
        <v>11</v>
      </c>
      <c r="E33" s="56" t="s">
        <v>377</v>
      </c>
      <c r="F33" s="45" t="s">
        <v>378</v>
      </c>
      <c r="G33" s="46">
        <v>44600</v>
      </c>
      <c r="H33" s="46" t="s">
        <v>111</v>
      </c>
      <c r="I33" s="48">
        <v>49719.65</v>
      </c>
      <c r="J33" s="47">
        <v>35935.9</v>
      </c>
      <c r="K33" s="9">
        <v>13783.75</v>
      </c>
    </row>
    <row r="34" spans="1:11" ht="39.950000000000003" customHeight="1" x14ac:dyDescent="0.25">
      <c r="A34" s="45" t="s">
        <v>379</v>
      </c>
      <c r="B34" s="45" t="s">
        <v>18</v>
      </c>
      <c r="C34" s="45" t="s">
        <v>75</v>
      </c>
      <c r="D34" s="45" t="s">
        <v>27</v>
      </c>
      <c r="E34" s="56" t="s">
        <v>380</v>
      </c>
      <c r="F34" s="45" t="s">
        <v>381</v>
      </c>
      <c r="G34" s="46">
        <v>44578</v>
      </c>
      <c r="H34" s="46" t="s">
        <v>111</v>
      </c>
      <c r="I34" s="48">
        <v>49973</v>
      </c>
      <c r="J34" s="47">
        <v>49973</v>
      </c>
      <c r="K34" s="9">
        <v>0</v>
      </c>
    </row>
    <row r="35" spans="1:11" ht="39.950000000000003" customHeight="1" x14ac:dyDescent="0.25">
      <c r="A35" s="45" t="s">
        <v>382</v>
      </c>
      <c r="B35" s="45" t="s">
        <v>18</v>
      </c>
      <c r="C35" s="45" t="s">
        <v>103</v>
      </c>
      <c r="D35" s="45" t="s">
        <v>16</v>
      </c>
      <c r="E35" s="56" t="s">
        <v>383</v>
      </c>
      <c r="F35" s="45" t="s">
        <v>384</v>
      </c>
      <c r="G35" s="46">
        <v>44673</v>
      </c>
      <c r="H35" s="46" t="s">
        <v>69</v>
      </c>
      <c r="I35" s="48">
        <v>23820</v>
      </c>
      <c r="J35" s="47">
        <v>23812.560000000001</v>
      </c>
      <c r="K35" s="9">
        <v>7.4399999999986903</v>
      </c>
    </row>
    <row r="36" spans="1:11" ht="39.950000000000003" customHeight="1" x14ac:dyDescent="0.25">
      <c r="A36" s="49" t="s">
        <v>385</v>
      </c>
      <c r="B36" s="45" t="s">
        <v>63</v>
      </c>
      <c r="C36" s="45" t="s">
        <v>386</v>
      </c>
      <c r="D36" s="45" t="s">
        <v>16</v>
      </c>
      <c r="E36" s="56" t="s">
        <v>387</v>
      </c>
      <c r="F36" s="45" t="s">
        <v>388</v>
      </c>
      <c r="G36" s="46">
        <v>44820</v>
      </c>
      <c r="H36" s="46" t="s">
        <v>111</v>
      </c>
      <c r="I36" s="48">
        <v>43825.2</v>
      </c>
      <c r="J36" s="47">
        <v>37638.46</v>
      </c>
      <c r="K36" s="9">
        <v>6186.739999999998</v>
      </c>
    </row>
    <row r="37" spans="1:11" ht="39.950000000000003" customHeight="1" x14ac:dyDescent="0.25">
      <c r="A37" s="49" t="s">
        <v>389</v>
      </c>
      <c r="B37" s="45" t="s">
        <v>63</v>
      </c>
      <c r="C37" s="45" t="s">
        <v>390</v>
      </c>
      <c r="D37" s="45" t="s">
        <v>22</v>
      </c>
      <c r="E37" s="56" t="s">
        <v>391</v>
      </c>
      <c r="F37" s="49" t="s">
        <v>392</v>
      </c>
      <c r="G37" s="46">
        <v>44746</v>
      </c>
      <c r="H37" s="46" t="s">
        <v>46</v>
      </c>
      <c r="I37" s="48">
        <v>30749.479999999996</v>
      </c>
      <c r="J37" s="47">
        <v>30090.16</v>
      </c>
      <c r="K37" s="9">
        <v>659.31999999999607</v>
      </c>
    </row>
    <row r="38" spans="1:11" ht="39.950000000000003" customHeight="1" x14ac:dyDescent="0.25">
      <c r="A38" s="49" t="s">
        <v>393</v>
      </c>
      <c r="B38" s="45" t="s">
        <v>61</v>
      </c>
      <c r="C38" s="45" t="s">
        <v>394</v>
      </c>
      <c r="D38" s="45" t="s">
        <v>22</v>
      </c>
      <c r="E38" s="56" t="s">
        <v>395</v>
      </c>
      <c r="F38" s="45" t="s">
        <v>396</v>
      </c>
      <c r="G38" s="46">
        <v>44746</v>
      </c>
      <c r="H38" s="46" t="s">
        <v>37</v>
      </c>
      <c r="I38" s="48">
        <v>30000</v>
      </c>
      <c r="J38" s="47">
        <v>29974.42</v>
      </c>
      <c r="K38" s="9">
        <v>25.580000000001746</v>
      </c>
    </row>
    <row r="39" spans="1:11" ht="39.950000000000003" customHeight="1" x14ac:dyDescent="0.25">
      <c r="A39" s="49" t="s">
        <v>397</v>
      </c>
      <c r="B39" s="45" t="s">
        <v>18</v>
      </c>
      <c r="C39" s="45" t="s">
        <v>45</v>
      </c>
      <c r="D39" s="45" t="s">
        <v>27</v>
      </c>
      <c r="E39" s="56" t="s">
        <v>398</v>
      </c>
      <c r="F39" s="45" t="s">
        <v>399</v>
      </c>
      <c r="G39" s="46">
        <v>44679</v>
      </c>
      <c r="H39" s="46" t="s">
        <v>400</v>
      </c>
      <c r="I39" s="48">
        <v>42689.93</v>
      </c>
      <c r="J39" s="47">
        <v>35399</v>
      </c>
      <c r="K39" s="9">
        <v>7290.93</v>
      </c>
    </row>
    <row r="40" spans="1:11" ht="39.950000000000003" customHeight="1" x14ac:dyDescent="0.25">
      <c r="A40" s="49" t="s">
        <v>401</v>
      </c>
      <c r="B40" s="45" t="s">
        <v>63</v>
      </c>
      <c r="C40" s="45" t="s">
        <v>402</v>
      </c>
      <c r="D40" s="45" t="s">
        <v>22</v>
      </c>
      <c r="E40" s="56" t="s">
        <v>403</v>
      </c>
      <c r="F40" s="53" t="s">
        <v>404</v>
      </c>
      <c r="G40" s="46">
        <v>44774</v>
      </c>
      <c r="H40" s="46" t="s">
        <v>111</v>
      </c>
      <c r="I40" s="48">
        <v>52735.06</v>
      </c>
      <c r="J40" s="47">
        <v>52268.28</v>
      </c>
      <c r="K40" s="9">
        <v>466.77999999999884</v>
      </c>
    </row>
    <row r="41" spans="1:11" ht="39.950000000000003" customHeight="1" x14ac:dyDescent="0.25">
      <c r="A41" s="49" t="s">
        <v>405</v>
      </c>
      <c r="B41" s="45" t="s">
        <v>63</v>
      </c>
      <c r="C41" s="45" t="s">
        <v>220</v>
      </c>
      <c r="D41" s="45" t="s">
        <v>19</v>
      </c>
      <c r="E41" s="56" t="s">
        <v>406</v>
      </c>
      <c r="F41" s="45" t="s">
        <v>407</v>
      </c>
      <c r="G41" s="46">
        <v>44784</v>
      </c>
      <c r="H41" s="46" t="s">
        <v>408</v>
      </c>
      <c r="I41" s="48">
        <v>49971.040000000001</v>
      </c>
      <c r="J41" s="47">
        <v>29001.579999999998</v>
      </c>
      <c r="K41" s="9">
        <v>20969.460000000003</v>
      </c>
    </row>
    <row r="42" spans="1:11" ht="39.950000000000003" customHeight="1" x14ac:dyDescent="0.25">
      <c r="A42" s="49" t="s">
        <v>409</v>
      </c>
      <c r="B42" s="45" t="s">
        <v>63</v>
      </c>
      <c r="C42" s="45" t="s">
        <v>410</v>
      </c>
      <c r="D42" s="45" t="s">
        <v>139</v>
      </c>
      <c r="E42" s="56" t="s">
        <v>411</v>
      </c>
      <c r="F42" s="45" t="s">
        <v>412</v>
      </c>
      <c r="G42" s="46">
        <v>44739</v>
      </c>
      <c r="H42" s="46" t="s">
        <v>46</v>
      </c>
      <c r="I42" s="48">
        <v>57015.240000000005</v>
      </c>
      <c r="J42" s="47">
        <v>56252.960000000006</v>
      </c>
      <c r="K42" s="9">
        <v>762.27999999999884</v>
      </c>
    </row>
    <row r="43" spans="1:11" ht="39.950000000000003" customHeight="1" x14ac:dyDescent="0.25">
      <c r="A43" s="49" t="s">
        <v>413</v>
      </c>
      <c r="B43" s="45" t="s">
        <v>63</v>
      </c>
      <c r="C43" s="45" t="s">
        <v>414</v>
      </c>
      <c r="D43" s="45" t="s">
        <v>19</v>
      </c>
      <c r="E43" s="56" t="s">
        <v>415</v>
      </c>
      <c r="F43" s="45" t="s">
        <v>416</v>
      </c>
      <c r="G43" s="46">
        <v>44736</v>
      </c>
      <c r="H43" s="46" t="s">
        <v>28</v>
      </c>
      <c r="I43" s="48">
        <v>15953.119999999999</v>
      </c>
      <c r="J43" s="47">
        <v>8913.5600000000013</v>
      </c>
      <c r="K43" s="9">
        <v>7039.5599999999977</v>
      </c>
    </row>
    <row r="44" spans="1:11" ht="39.950000000000003" customHeight="1" x14ac:dyDescent="0.25">
      <c r="A44" s="57" t="s">
        <v>95</v>
      </c>
      <c r="B44" s="45" t="s">
        <v>31</v>
      </c>
      <c r="C44" s="45" t="s">
        <v>96</v>
      </c>
      <c r="D44" s="45" t="s">
        <v>16</v>
      </c>
      <c r="E44" s="56" t="s">
        <v>417</v>
      </c>
      <c r="F44" s="45" t="s">
        <v>97</v>
      </c>
      <c r="G44" s="46">
        <v>45001</v>
      </c>
      <c r="H44" s="46" t="s">
        <v>65</v>
      </c>
      <c r="I44" s="48">
        <v>34662.5</v>
      </c>
      <c r="J44" s="47">
        <v>26463.879999999997</v>
      </c>
      <c r="K44" s="9">
        <v>8198.6200000000026</v>
      </c>
    </row>
    <row r="45" spans="1:11" ht="39.950000000000003" customHeight="1" x14ac:dyDescent="0.25">
      <c r="A45" s="49" t="s">
        <v>99</v>
      </c>
      <c r="B45" s="45" t="s">
        <v>63</v>
      </c>
      <c r="C45" s="45" t="s">
        <v>100</v>
      </c>
      <c r="D45" s="45" t="s">
        <v>16</v>
      </c>
      <c r="E45" s="56" t="s">
        <v>418</v>
      </c>
      <c r="F45" s="45" t="s">
        <v>101</v>
      </c>
      <c r="G45" s="46">
        <v>44956</v>
      </c>
      <c r="H45" s="46" t="s">
        <v>62</v>
      </c>
      <c r="I45" s="48">
        <v>22531.37</v>
      </c>
      <c r="J45" s="47">
        <v>0</v>
      </c>
      <c r="K45" s="9">
        <v>22531.37</v>
      </c>
    </row>
    <row r="46" spans="1:11" ht="39.950000000000003" customHeight="1" x14ac:dyDescent="0.25">
      <c r="A46" s="49" t="s">
        <v>419</v>
      </c>
      <c r="B46" s="45" t="s">
        <v>31</v>
      </c>
      <c r="C46" s="45" t="s">
        <v>420</v>
      </c>
      <c r="D46" s="45" t="s">
        <v>53</v>
      </c>
      <c r="E46" s="56" t="s">
        <v>507</v>
      </c>
      <c r="F46" s="45" t="s">
        <v>421</v>
      </c>
      <c r="G46" s="46">
        <v>44827</v>
      </c>
      <c r="H46" s="46" t="s">
        <v>257</v>
      </c>
      <c r="I46" s="48">
        <v>11645.550000000001</v>
      </c>
      <c r="J46" s="47">
        <v>5913.6</v>
      </c>
      <c r="K46" s="9">
        <v>5731.9500000000007</v>
      </c>
    </row>
    <row r="47" spans="1:11" ht="39.950000000000003" customHeight="1" x14ac:dyDescent="0.25">
      <c r="A47" s="49" t="s">
        <v>422</v>
      </c>
      <c r="B47" s="45" t="s">
        <v>18</v>
      </c>
      <c r="C47" s="45" t="s">
        <v>42</v>
      </c>
      <c r="D47" s="45" t="s">
        <v>11</v>
      </c>
      <c r="E47" s="56" t="s">
        <v>508</v>
      </c>
      <c r="F47" s="45" t="s">
        <v>423</v>
      </c>
      <c r="G47" s="46">
        <v>44732</v>
      </c>
      <c r="H47" s="46" t="s">
        <v>266</v>
      </c>
      <c r="I47" s="48">
        <v>14999.2</v>
      </c>
      <c r="J47" s="47">
        <v>13867.83</v>
      </c>
      <c r="K47" s="9">
        <v>1131.3700000000008</v>
      </c>
    </row>
    <row r="48" spans="1:11" ht="39.950000000000003" customHeight="1" x14ac:dyDescent="0.25">
      <c r="A48" s="49" t="s">
        <v>424</v>
      </c>
      <c r="B48" s="45" t="s">
        <v>18</v>
      </c>
      <c r="C48" s="45" t="s">
        <v>358</v>
      </c>
      <c r="D48" s="45" t="s">
        <v>11</v>
      </c>
      <c r="E48" s="56" t="s">
        <v>425</v>
      </c>
      <c r="F48" s="45" t="s">
        <v>426</v>
      </c>
      <c r="G48" s="46">
        <v>44739</v>
      </c>
      <c r="H48" s="46" t="s">
        <v>70</v>
      </c>
      <c r="I48" s="48">
        <v>14921.1</v>
      </c>
      <c r="J48" s="47">
        <v>14844.4</v>
      </c>
      <c r="K48" s="9">
        <v>76.700000000000728</v>
      </c>
    </row>
    <row r="49" spans="1:11" ht="39.950000000000003" customHeight="1" x14ac:dyDescent="0.25">
      <c r="A49" s="58" t="s">
        <v>427</v>
      </c>
      <c r="B49" s="45" t="s">
        <v>63</v>
      </c>
      <c r="C49" s="51" t="s">
        <v>428</v>
      </c>
      <c r="D49" s="45" t="s">
        <v>53</v>
      </c>
      <c r="E49" s="59" t="s">
        <v>429</v>
      </c>
      <c r="F49" s="53" t="s">
        <v>430</v>
      </c>
      <c r="G49" s="54">
        <v>44922</v>
      </c>
      <c r="H49" s="54" t="s">
        <v>38</v>
      </c>
      <c r="I49" s="48">
        <v>844.8</v>
      </c>
      <c r="J49" s="47">
        <v>835.69999999999993</v>
      </c>
      <c r="K49" s="9">
        <v>9.1000000000000227</v>
      </c>
    </row>
    <row r="50" spans="1:11" ht="39.950000000000003" customHeight="1" x14ac:dyDescent="0.25">
      <c r="A50" s="60" t="s">
        <v>102</v>
      </c>
      <c r="B50" s="45" t="s">
        <v>18</v>
      </c>
      <c r="C50" s="51" t="s">
        <v>103</v>
      </c>
      <c r="D50" s="51" t="s">
        <v>16</v>
      </c>
      <c r="E50" s="59" t="s">
        <v>431</v>
      </c>
      <c r="F50" s="61" t="s">
        <v>104</v>
      </c>
      <c r="G50" s="54">
        <v>45090</v>
      </c>
      <c r="H50" s="54" t="s">
        <v>65</v>
      </c>
      <c r="I50" s="48">
        <v>49994.28</v>
      </c>
      <c r="J50" s="47">
        <v>49993.98</v>
      </c>
      <c r="K50" s="9">
        <v>0.29999999999563443</v>
      </c>
    </row>
    <row r="51" spans="1:11" ht="39.950000000000003" customHeight="1" x14ac:dyDescent="0.25">
      <c r="A51" s="49" t="s">
        <v>105</v>
      </c>
      <c r="B51" s="45" t="s">
        <v>18</v>
      </c>
      <c r="C51" s="51" t="s">
        <v>103</v>
      </c>
      <c r="D51" s="51" t="s">
        <v>16</v>
      </c>
      <c r="E51" s="59" t="s">
        <v>431</v>
      </c>
      <c r="F51" s="45" t="s">
        <v>106</v>
      </c>
      <c r="G51" s="54">
        <v>45054</v>
      </c>
      <c r="H51" s="54" t="s">
        <v>65</v>
      </c>
      <c r="I51" s="48">
        <v>49994.28</v>
      </c>
      <c r="J51" s="47">
        <v>49994.28</v>
      </c>
      <c r="K51" s="9">
        <v>0</v>
      </c>
    </row>
    <row r="52" spans="1:11" ht="39.950000000000003" customHeight="1" x14ac:dyDescent="0.25">
      <c r="A52" s="49" t="s">
        <v>432</v>
      </c>
      <c r="B52" s="45" t="s">
        <v>31</v>
      </c>
      <c r="C52" s="51" t="s">
        <v>68</v>
      </c>
      <c r="D52" s="51" t="s">
        <v>27</v>
      </c>
      <c r="E52" s="59" t="s">
        <v>433</v>
      </c>
      <c r="F52" s="45" t="s">
        <v>434</v>
      </c>
      <c r="G52" s="54">
        <v>44834</v>
      </c>
      <c r="H52" s="54" t="s">
        <v>111</v>
      </c>
      <c r="I52" s="48">
        <v>20780.13</v>
      </c>
      <c r="J52" s="47">
        <v>20625.690000000002</v>
      </c>
      <c r="K52" s="9">
        <v>154.43999999999869</v>
      </c>
    </row>
    <row r="53" spans="1:11" ht="39.950000000000003" customHeight="1" x14ac:dyDescent="0.25">
      <c r="A53" s="49" t="s">
        <v>107</v>
      </c>
      <c r="B53" s="52" t="s">
        <v>108</v>
      </c>
      <c r="C53" s="45" t="s">
        <v>109</v>
      </c>
      <c r="D53" s="45" t="s">
        <v>19</v>
      </c>
      <c r="E53" s="56" t="s">
        <v>435</v>
      </c>
      <c r="F53" s="45" t="s">
        <v>110</v>
      </c>
      <c r="G53" s="54">
        <v>44943</v>
      </c>
      <c r="H53" s="54" t="s">
        <v>111</v>
      </c>
      <c r="I53" s="48">
        <v>48833.3</v>
      </c>
      <c r="J53" s="47">
        <v>44273.07</v>
      </c>
      <c r="K53" s="9">
        <v>4560.2300000000032</v>
      </c>
    </row>
    <row r="54" spans="1:11" ht="39.950000000000003" customHeight="1" x14ac:dyDescent="0.25">
      <c r="A54" s="49" t="s">
        <v>112</v>
      </c>
      <c r="B54" s="45" t="s">
        <v>31</v>
      </c>
      <c r="C54" s="45" t="s">
        <v>113</v>
      </c>
      <c r="D54" s="52" t="s">
        <v>16</v>
      </c>
      <c r="E54" s="56" t="s">
        <v>436</v>
      </c>
      <c r="F54" s="45" t="s">
        <v>114</v>
      </c>
      <c r="G54" s="54">
        <v>44974</v>
      </c>
      <c r="H54" s="54" t="s">
        <v>111</v>
      </c>
      <c r="I54" s="48">
        <v>49835.92</v>
      </c>
      <c r="J54" s="47">
        <v>37290.36</v>
      </c>
      <c r="K54" s="9">
        <v>12545.559999999998</v>
      </c>
    </row>
    <row r="55" spans="1:11" ht="39.950000000000003" customHeight="1" x14ac:dyDescent="0.25">
      <c r="A55" s="49" t="s">
        <v>437</v>
      </c>
      <c r="B55" s="45" t="s">
        <v>63</v>
      </c>
      <c r="C55" s="45" t="s">
        <v>438</v>
      </c>
      <c r="D55" s="45" t="s">
        <v>19</v>
      </c>
      <c r="E55" s="56" t="s">
        <v>439</v>
      </c>
      <c r="F55" s="45" t="s">
        <v>440</v>
      </c>
      <c r="G55" s="54">
        <v>44914</v>
      </c>
      <c r="H55" s="54" t="s">
        <v>121</v>
      </c>
      <c r="I55" s="48">
        <v>49994.239999999998</v>
      </c>
      <c r="J55" s="47">
        <v>27338.32</v>
      </c>
      <c r="K55" s="9">
        <v>22655.919999999998</v>
      </c>
    </row>
    <row r="56" spans="1:11" ht="39.950000000000003" customHeight="1" x14ac:dyDescent="0.25">
      <c r="A56" s="49" t="s">
        <v>115</v>
      </c>
      <c r="B56" s="45" t="s">
        <v>31</v>
      </c>
      <c r="C56" s="45" t="s">
        <v>116</v>
      </c>
      <c r="D56" s="45" t="s">
        <v>16</v>
      </c>
      <c r="E56" s="56" t="s">
        <v>441</v>
      </c>
      <c r="F56" s="45" t="s">
        <v>117</v>
      </c>
      <c r="G56" s="54">
        <v>44974</v>
      </c>
      <c r="H56" s="54" t="s">
        <v>111</v>
      </c>
      <c r="I56" s="48">
        <v>68971.44</v>
      </c>
      <c r="J56" s="47">
        <v>45641.299999999996</v>
      </c>
      <c r="K56" s="9">
        <v>23330.140000000007</v>
      </c>
    </row>
    <row r="57" spans="1:11" ht="39.950000000000003" customHeight="1" x14ac:dyDescent="0.25">
      <c r="A57" s="62" t="s">
        <v>118</v>
      </c>
      <c r="B57" s="45" t="s">
        <v>31</v>
      </c>
      <c r="C57" s="45" t="s">
        <v>119</v>
      </c>
      <c r="D57" s="45" t="s">
        <v>19</v>
      </c>
      <c r="E57" s="56" t="s">
        <v>442</v>
      </c>
      <c r="F57" s="45" t="s">
        <v>120</v>
      </c>
      <c r="G57" s="54">
        <v>44928</v>
      </c>
      <c r="H57" s="54" t="s">
        <v>121</v>
      </c>
      <c r="I57" s="48">
        <v>49351.03</v>
      </c>
      <c r="J57" s="47">
        <v>35696.199999999997</v>
      </c>
      <c r="K57" s="9">
        <v>13654.830000000002</v>
      </c>
    </row>
    <row r="58" spans="1:11" ht="39.950000000000003" customHeight="1" x14ac:dyDescent="0.25">
      <c r="A58" s="49" t="s">
        <v>122</v>
      </c>
      <c r="B58" s="45" t="s">
        <v>108</v>
      </c>
      <c r="C58" s="45" t="s">
        <v>123</v>
      </c>
      <c r="D58" s="45" t="s">
        <v>19</v>
      </c>
      <c r="E58" s="56" t="s">
        <v>443</v>
      </c>
      <c r="F58" s="45" t="s">
        <v>124</v>
      </c>
      <c r="G58" s="54">
        <v>44956</v>
      </c>
      <c r="H58" s="54" t="s">
        <v>65</v>
      </c>
      <c r="I58" s="48">
        <v>34496.75</v>
      </c>
      <c r="J58" s="47">
        <v>34495.64</v>
      </c>
      <c r="K58" s="9">
        <v>1.1100000000005821</v>
      </c>
    </row>
    <row r="59" spans="1:11" ht="39.950000000000003" customHeight="1" x14ac:dyDescent="0.25">
      <c r="A59" s="58" t="s">
        <v>444</v>
      </c>
      <c r="B59" s="45" t="s">
        <v>31</v>
      </c>
      <c r="C59" s="51" t="s">
        <v>48</v>
      </c>
      <c r="D59" s="45" t="s">
        <v>11</v>
      </c>
      <c r="E59" s="59" t="s">
        <v>445</v>
      </c>
      <c r="F59" s="45" t="s">
        <v>446</v>
      </c>
      <c r="G59" s="54">
        <v>44900</v>
      </c>
      <c r="H59" s="54" t="s">
        <v>65</v>
      </c>
      <c r="I59" s="48">
        <v>14995.259999999998</v>
      </c>
      <c r="J59" s="47">
        <v>13995.920000000002</v>
      </c>
      <c r="K59" s="9">
        <v>999.33999999999651</v>
      </c>
    </row>
    <row r="60" spans="1:11" ht="39.950000000000003" customHeight="1" x14ac:dyDescent="0.25">
      <c r="A60" s="49" t="s">
        <v>126</v>
      </c>
      <c r="B60" s="45" t="s">
        <v>31</v>
      </c>
      <c r="C60" s="51" t="s">
        <v>15</v>
      </c>
      <c r="D60" s="51" t="s">
        <v>60</v>
      </c>
      <c r="E60" s="59" t="s">
        <v>447</v>
      </c>
      <c r="F60" s="53" t="s">
        <v>127</v>
      </c>
      <c r="G60" s="54">
        <v>45019</v>
      </c>
      <c r="H60" s="54" t="s">
        <v>128</v>
      </c>
      <c r="I60" s="48">
        <v>14511</v>
      </c>
      <c r="J60" s="47">
        <v>9669.66</v>
      </c>
      <c r="K60" s="9">
        <v>4841.34</v>
      </c>
    </row>
    <row r="61" spans="1:11" ht="39.950000000000003" customHeight="1" x14ac:dyDescent="0.25">
      <c r="A61" s="58" t="s">
        <v>129</v>
      </c>
      <c r="B61" s="45" t="s">
        <v>63</v>
      </c>
      <c r="C61" s="51" t="s">
        <v>130</v>
      </c>
      <c r="D61" s="51" t="s">
        <v>60</v>
      </c>
      <c r="E61" s="59" t="s">
        <v>448</v>
      </c>
      <c r="F61" s="45" t="s">
        <v>131</v>
      </c>
      <c r="G61" s="54">
        <v>44966</v>
      </c>
      <c r="H61" s="63" t="s">
        <v>65</v>
      </c>
      <c r="I61" s="48">
        <v>10000</v>
      </c>
      <c r="J61" s="47">
        <v>9999.32</v>
      </c>
      <c r="K61" s="9">
        <v>0.68000000000029104</v>
      </c>
    </row>
    <row r="62" spans="1:11" ht="39.950000000000003" customHeight="1" x14ac:dyDescent="0.25">
      <c r="A62" s="58" t="s">
        <v>132</v>
      </c>
      <c r="B62" s="45" t="s">
        <v>31</v>
      </c>
      <c r="C62" s="51" t="s">
        <v>133</v>
      </c>
      <c r="D62" s="51" t="s">
        <v>19</v>
      </c>
      <c r="E62" s="59" t="s">
        <v>449</v>
      </c>
      <c r="F62" s="45" t="s">
        <v>134</v>
      </c>
      <c r="G62" s="54">
        <v>44943</v>
      </c>
      <c r="H62" s="54" t="s">
        <v>65</v>
      </c>
      <c r="I62" s="48">
        <v>10221.83</v>
      </c>
      <c r="J62" s="47">
        <v>10190.630000000001</v>
      </c>
      <c r="K62" s="9">
        <v>31.199999999998909</v>
      </c>
    </row>
    <row r="63" spans="1:11" ht="39.950000000000003" customHeight="1" x14ac:dyDescent="0.25">
      <c r="A63" s="58" t="s">
        <v>135</v>
      </c>
      <c r="B63" s="45" t="s">
        <v>63</v>
      </c>
      <c r="C63" s="51" t="s">
        <v>136</v>
      </c>
      <c r="D63" s="51" t="s">
        <v>11</v>
      </c>
      <c r="E63" s="59" t="s">
        <v>450</v>
      </c>
      <c r="F63" s="49" t="s">
        <v>137</v>
      </c>
      <c r="G63" s="54">
        <v>44977</v>
      </c>
      <c r="H63" s="54" t="s">
        <v>65</v>
      </c>
      <c r="I63" s="48">
        <v>999.12</v>
      </c>
      <c r="J63" s="47">
        <v>881.06000000000006</v>
      </c>
      <c r="K63" s="9">
        <v>118.05999999999995</v>
      </c>
    </row>
    <row r="64" spans="1:11" ht="39.950000000000003" customHeight="1" x14ac:dyDescent="0.25">
      <c r="A64" s="49" t="s">
        <v>138</v>
      </c>
      <c r="B64" s="45" t="s">
        <v>31</v>
      </c>
      <c r="C64" s="51" t="s">
        <v>50</v>
      </c>
      <c r="D64" s="45" t="s">
        <v>139</v>
      </c>
      <c r="E64" s="59" t="s">
        <v>451</v>
      </c>
      <c r="F64" s="45" t="s">
        <v>140</v>
      </c>
      <c r="G64" s="54">
        <v>44986</v>
      </c>
      <c r="H64" s="54" t="s">
        <v>65</v>
      </c>
      <c r="I64" s="48">
        <v>21707.87</v>
      </c>
      <c r="J64" s="47">
        <v>18628.87</v>
      </c>
      <c r="K64" s="9">
        <v>3079</v>
      </c>
    </row>
    <row r="65" spans="1:11" ht="39.950000000000003" customHeight="1" x14ac:dyDescent="0.25">
      <c r="A65" s="64" t="s">
        <v>141</v>
      </c>
      <c r="B65" s="45" t="s">
        <v>63</v>
      </c>
      <c r="C65" s="51" t="s">
        <v>130</v>
      </c>
      <c r="D65" s="51" t="s">
        <v>60</v>
      </c>
      <c r="E65" s="59" t="s">
        <v>452</v>
      </c>
      <c r="F65" s="45" t="s">
        <v>142</v>
      </c>
      <c r="G65" s="54">
        <v>45007</v>
      </c>
      <c r="H65" s="54" t="s">
        <v>72</v>
      </c>
      <c r="I65" s="48">
        <v>20000</v>
      </c>
      <c r="J65" s="47">
        <v>19999.079999999998</v>
      </c>
      <c r="K65" s="9">
        <v>0.92000000000189175</v>
      </c>
    </row>
    <row r="66" spans="1:11" ht="39.950000000000003" customHeight="1" x14ac:dyDescent="0.25">
      <c r="A66" s="49" t="s">
        <v>143</v>
      </c>
      <c r="B66" s="45" t="s">
        <v>63</v>
      </c>
      <c r="C66" s="51" t="s">
        <v>144</v>
      </c>
      <c r="D66" s="51" t="s">
        <v>60</v>
      </c>
      <c r="E66" s="59" t="s">
        <v>453</v>
      </c>
      <c r="F66" s="53" t="s">
        <v>145</v>
      </c>
      <c r="G66" s="54">
        <v>44995</v>
      </c>
      <c r="H66" s="54" t="s">
        <v>83</v>
      </c>
      <c r="I66" s="48">
        <v>19963.239999999998</v>
      </c>
      <c r="J66" s="47">
        <v>19955.7</v>
      </c>
      <c r="K66" s="9">
        <v>7.5399999999972351</v>
      </c>
    </row>
    <row r="67" spans="1:11" ht="39.950000000000003" customHeight="1" x14ac:dyDescent="0.25">
      <c r="A67" s="49" t="s">
        <v>146</v>
      </c>
      <c r="B67" s="45" t="s">
        <v>31</v>
      </c>
      <c r="C67" s="51" t="s">
        <v>50</v>
      </c>
      <c r="D67" s="45" t="s">
        <v>139</v>
      </c>
      <c r="E67" s="59" t="s">
        <v>454</v>
      </c>
      <c r="F67" s="45" t="s">
        <v>147</v>
      </c>
      <c r="G67" s="54">
        <v>44986</v>
      </c>
      <c r="H67" s="54" t="s">
        <v>65</v>
      </c>
      <c r="I67" s="48">
        <v>19990.18</v>
      </c>
      <c r="J67" s="47">
        <v>12134.5</v>
      </c>
      <c r="K67" s="9">
        <v>7855.68</v>
      </c>
    </row>
    <row r="68" spans="1:11" ht="39.950000000000003" customHeight="1" x14ac:dyDescent="0.25">
      <c r="A68" s="49" t="s">
        <v>148</v>
      </c>
      <c r="B68" s="45" t="s">
        <v>31</v>
      </c>
      <c r="C68" s="51" t="s">
        <v>149</v>
      </c>
      <c r="D68" s="51" t="s">
        <v>19</v>
      </c>
      <c r="E68" s="59" t="s">
        <v>455</v>
      </c>
      <c r="F68" s="61" t="s">
        <v>150</v>
      </c>
      <c r="G68" s="54">
        <v>45083</v>
      </c>
      <c r="H68" s="54" t="s">
        <v>151</v>
      </c>
      <c r="I68" s="48">
        <v>39957.949999999997</v>
      </c>
      <c r="J68" s="47">
        <v>15927.4</v>
      </c>
      <c r="K68" s="9">
        <v>24030.549999999996</v>
      </c>
    </row>
    <row r="69" spans="1:11" ht="39.950000000000003" customHeight="1" x14ac:dyDescent="0.25">
      <c r="A69" s="49" t="s">
        <v>152</v>
      </c>
      <c r="B69" s="45" t="s">
        <v>18</v>
      </c>
      <c r="C69" s="51" t="s">
        <v>56</v>
      </c>
      <c r="D69" s="51" t="s">
        <v>11</v>
      </c>
      <c r="E69" s="59" t="s">
        <v>456</v>
      </c>
      <c r="F69" s="45" t="s">
        <v>153</v>
      </c>
      <c r="G69" s="54">
        <v>45057</v>
      </c>
      <c r="H69" s="54" t="s">
        <v>154</v>
      </c>
      <c r="I69" s="48">
        <v>17873.849999999999</v>
      </c>
      <c r="J69" s="47">
        <v>11432.53</v>
      </c>
      <c r="K69" s="9">
        <v>6441.3199999999979</v>
      </c>
    </row>
    <row r="70" spans="1:11" ht="39.950000000000003" customHeight="1" x14ac:dyDescent="0.25">
      <c r="A70" s="60" t="s">
        <v>155</v>
      </c>
      <c r="B70" s="45" t="s">
        <v>63</v>
      </c>
      <c r="C70" s="51" t="s">
        <v>133</v>
      </c>
      <c r="D70" s="51" t="s">
        <v>19</v>
      </c>
      <c r="E70" s="59" t="s">
        <v>457</v>
      </c>
      <c r="F70" s="65" t="s">
        <v>156</v>
      </c>
      <c r="G70" s="54">
        <v>45083</v>
      </c>
      <c r="H70" s="54" t="s">
        <v>157</v>
      </c>
      <c r="I70" s="48">
        <v>16353.8</v>
      </c>
      <c r="J70" s="47">
        <v>16219.779999999999</v>
      </c>
      <c r="K70" s="9">
        <v>134.02000000000044</v>
      </c>
    </row>
    <row r="71" spans="1:11" ht="39.950000000000003" customHeight="1" x14ac:dyDescent="0.25">
      <c r="A71" s="66" t="s">
        <v>158</v>
      </c>
      <c r="B71" s="45" t="s">
        <v>31</v>
      </c>
      <c r="C71" s="51" t="s">
        <v>159</v>
      </c>
      <c r="D71" s="51" t="s">
        <v>19</v>
      </c>
      <c r="E71" s="59" t="s">
        <v>458</v>
      </c>
      <c r="F71" s="61" t="s">
        <v>160</v>
      </c>
      <c r="G71" s="54">
        <v>45083</v>
      </c>
      <c r="H71" s="54" t="s">
        <v>73</v>
      </c>
      <c r="I71" s="48">
        <v>19949.43</v>
      </c>
      <c r="J71" s="47">
        <v>17825.78</v>
      </c>
      <c r="K71" s="9">
        <v>2123.6500000000015</v>
      </c>
    </row>
    <row r="72" spans="1:11" ht="39.950000000000003" customHeight="1" x14ac:dyDescent="0.25">
      <c r="A72" s="60" t="s">
        <v>161</v>
      </c>
      <c r="B72" s="45" t="s">
        <v>31</v>
      </c>
      <c r="C72" s="51" t="s">
        <v>162</v>
      </c>
      <c r="D72" s="45" t="s">
        <v>139</v>
      </c>
      <c r="E72" s="59" t="s">
        <v>459</v>
      </c>
      <c r="F72" s="61" t="s">
        <v>163</v>
      </c>
      <c r="G72" s="54">
        <v>45076</v>
      </c>
      <c r="H72" s="54" t="s">
        <v>46</v>
      </c>
      <c r="I72" s="48">
        <v>36737.1</v>
      </c>
      <c r="J72" s="47">
        <v>26411</v>
      </c>
      <c r="K72" s="9">
        <v>10326.099999999999</v>
      </c>
    </row>
    <row r="73" spans="1:11" ht="39.950000000000003" customHeight="1" x14ac:dyDescent="0.25">
      <c r="A73" s="66" t="s">
        <v>164</v>
      </c>
      <c r="B73" s="45" t="s">
        <v>63</v>
      </c>
      <c r="C73" s="51" t="s">
        <v>165</v>
      </c>
      <c r="D73" s="45" t="s">
        <v>139</v>
      </c>
      <c r="E73" s="59" t="s">
        <v>460</v>
      </c>
      <c r="F73" s="61" t="s">
        <v>166</v>
      </c>
      <c r="G73" s="54">
        <v>45131</v>
      </c>
      <c r="H73" s="54" t="s">
        <v>111</v>
      </c>
      <c r="I73" s="48">
        <v>45095.3</v>
      </c>
      <c r="J73" s="47">
        <v>25162.92</v>
      </c>
      <c r="K73" s="9">
        <v>19932.380000000005</v>
      </c>
    </row>
    <row r="74" spans="1:11" ht="39.950000000000003" customHeight="1" x14ac:dyDescent="0.25">
      <c r="A74" s="49" t="s">
        <v>167</v>
      </c>
      <c r="B74" s="45" t="s">
        <v>31</v>
      </c>
      <c r="C74" s="51" t="s">
        <v>116</v>
      </c>
      <c r="D74" s="51" t="s">
        <v>16</v>
      </c>
      <c r="E74" s="59" t="s">
        <v>461</v>
      </c>
      <c r="F74" s="45" t="s">
        <v>168</v>
      </c>
      <c r="G74" s="54">
        <v>45069</v>
      </c>
      <c r="H74" s="54" t="s">
        <v>62</v>
      </c>
      <c r="I74" s="48">
        <v>59986.48</v>
      </c>
      <c r="J74" s="47">
        <v>57352.03</v>
      </c>
      <c r="K74" s="9">
        <v>2634.4500000000044</v>
      </c>
    </row>
    <row r="75" spans="1:11" ht="39.950000000000003" customHeight="1" x14ac:dyDescent="0.25">
      <c r="A75" s="60" t="s">
        <v>169</v>
      </c>
      <c r="B75" s="45" t="s">
        <v>63</v>
      </c>
      <c r="C75" s="51" t="s">
        <v>123</v>
      </c>
      <c r="D75" s="51" t="s">
        <v>19</v>
      </c>
      <c r="E75" s="59" t="s">
        <v>462</v>
      </c>
      <c r="F75" s="61" t="s">
        <v>170</v>
      </c>
      <c r="G75" s="54">
        <v>45079</v>
      </c>
      <c r="H75" s="54" t="s">
        <v>65</v>
      </c>
      <c r="I75" s="48">
        <v>36711.370000000003</v>
      </c>
      <c r="J75" s="47">
        <v>33543.94</v>
      </c>
      <c r="K75" s="9">
        <v>3167.4300000000003</v>
      </c>
    </row>
    <row r="76" spans="1:11" ht="39.950000000000003" customHeight="1" x14ac:dyDescent="0.25">
      <c r="A76" s="66" t="s">
        <v>171</v>
      </c>
      <c r="B76" s="45" t="s">
        <v>18</v>
      </c>
      <c r="C76" s="51" t="s">
        <v>172</v>
      </c>
      <c r="D76" s="51" t="s">
        <v>19</v>
      </c>
      <c r="E76" s="59" t="s">
        <v>463</v>
      </c>
      <c r="F76" s="61" t="s">
        <v>173</v>
      </c>
      <c r="G76" s="54">
        <v>45118</v>
      </c>
      <c r="H76" s="54" t="s">
        <v>111</v>
      </c>
      <c r="I76" s="48">
        <v>39909.660000000003</v>
      </c>
      <c r="J76" s="47">
        <v>28519.4</v>
      </c>
      <c r="K76" s="9">
        <v>11390.260000000002</v>
      </c>
    </row>
    <row r="77" spans="1:11" ht="39.950000000000003" customHeight="1" x14ac:dyDescent="0.25">
      <c r="A77" s="49" t="s">
        <v>174</v>
      </c>
      <c r="B77" s="45" t="s">
        <v>63</v>
      </c>
      <c r="C77" s="51" t="s">
        <v>175</v>
      </c>
      <c r="D77" s="51" t="s">
        <v>19</v>
      </c>
      <c r="E77" s="59" t="s">
        <v>464</v>
      </c>
      <c r="F77" s="61" t="s">
        <v>176</v>
      </c>
      <c r="G77" s="54">
        <v>45079</v>
      </c>
      <c r="H77" s="54" t="s">
        <v>111</v>
      </c>
      <c r="I77" s="48">
        <v>49970.11</v>
      </c>
      <c r="J77" s="47">
        <v>49374.5</v>
      </c>
      <c r="K77" s="9">
        <v>595.61000000000058</v>
      </c>
    </row>
    <row r="78" spans="1:11" ht="39.950000000000003" customHeight="1" x14ac:dyDescent="0.25">
      <c r="A78" s="66" t="s">
        <v>177</v>
      </c>
      <c r="B78" s="45" t="s">
        <v>63</v>
      </c>
      <c r="C78" s="51" t="s">
        <v>133</v>
      </c>
      <c r="D78" s="51" t="s">
        <v>19</v>
      </c>
      <c r="E78" s="59" t="s">
        <v>465</v>
      </c>
      <c r="F78" s="61" t="s">
        <v>178</v>
      </c>
      <c r="G78" s="54">
        <v>45083</v>
      </c>
      <c r="H78" s="54" t="s">
        <v>111</v>
      </c>
      <c r="I78" s="48">
        <v>29999.53</v>
      </c>
      <c r="J78" s="47">
        <v>29865.68</v>
      </c>
      <c r="K78" s="9">
        <v>133.84999999999854</v>
      </c>
    </row>
    <row r="79" spans="1:11" ht="39.950000000000003" customHeight="1" x14ac:dyDescent="0.25">
      <c r="A79" s="66" t="s">
        <v>179</v>
      </c>
      <c r="B79" s="45" t="s">
        <v>63</v>
      </c>
      <c r="C79" s="51" t="s">
        <v>180</v>
      </c>
      <c r="D79" s="51" t="s">
        <v>27</v>
      </c>
      <c r="E79" s="59" t="s">
        <v>466</v>
      </c>
      <c r="F79" s="61" t="s">
        <v>181</v>
      </c>
      <c r="G79" s="54">
        <v>45165</v>
      </c>
      <c r="H79" s="54" t="s">
        <v>65</v>
      </c>
      <c r="I79" s="48">
        <v>19783.68</v>
      </c>
      <c r="J79" s="47">
        <v>19524</v>
      </c>
      <c r="K79" s="9">
        <v>259.68000000000029</v>
      </c>
    </row>
    <row r="80" spans="1:11" ht="39.950000000000003" customHeight="1" x14ac:dyDescent="0.25">
      <c r="A80" s="66" t="s">
        <v>182</v>
      </c>
      <c r="B80" s="45" t="s">
        <v>63</v>
      </c>
      <c r="C80" s="51" t="s">
        <v>34</v>
      </c>
      <c r="D80" s="45" t="s">
        <v>139</v>
      </c>
      <c r="E80" s="59" t="s">
        <v>467</v>
      </c>
      <c r="F80" s="67" t="s">
        <v>183</v>
      </c>
      <c r="G80" s="54">
        <v>45128</v>
      </c>
      <c r="H80" s="54" t="s">
        <v>65</v>
      </c>
      <c r="I80" s="48">
        <v>49984.82</v>
      </c>
      <c r="J80" s="47">
        <v>33085.919999999998</v>
      </c>
      <c r="K80" s="9">
        <v>16898.900000000001</v>
      </c>
    </row>
    <row r="81" spans="1:11" ht="39.950000000000003" customHeight="1" x14ac:dyDescent="0.25">
      <c r="A81" s="68" t="s">
        <v>184</v>
      </c>
      <c r="B81" s="45" t="s">
        <v>31</v>
      </c>
      <c r="C81" s="51" t="s">
        <v>185</v>
      </c>
      <c r="D81" s="51" t="s">
        <v>11</v>
      </c>
      <c r="E81" s="59" t="s">
        <v>468</v>
      </c>
      <c r="F81" s="67" t="s">
        <v>186</v>
      </c>
      <c r="G81" s="54">
        <v>45239</v>
      </c>
      <c r="H81" s="54" t="s">
        <v>62</v>
      </c>
      <c r="I81" s="48">
        <v>849.6</v>
      </c>
      <c r="J81" s="47">
        <v>0</v>
      </c>
      <c r="K81" s="9">
        <v>849.6</v>
      </c>
    </row>
    <row r="82" spans="1:11" ht="39.950000000000003" customHeight="1" x14ac:dyDescent="0.25">
      <c r="A82" s="69" t="s">
        <v>187</v>
      </c>
      <c r="B82" s="45" t="s">
        <v>31</v>
      </c>
      <c r="C82" s="51" t="s">
        <v>67</v>
      </c>
      <c r="D82" s="51" t="s">
        <v>11</v>
      </c>
      <c r="E82" s="59" t="s">
        <v>469</v>
      </c>
      <c r="F82" s="69" t="s">
        <v>188</v>
      </c>
      <c r="G82" s="54">
        <v>45161</v>
      </c>
      <c r="H82" s="54" t="s">
        <v>65</v>
      </c>
      <c r="I82" s="48">
        <v>849.6</v>
      </c>
      <c r="J82" s="47">
        <v>0</v>
      </c>
      <c r="K82" s="9">
        <v>849.6</v>
      </c>
    </row>
    <row r="83" spans="1:11" ht="39.950000000000003" customHeight="1" x14ac:dyDescent="0.25">
      <c r="A83" s="70" t="s">
        <v>189</v>
      </c>
      <c r="B83" s="45" t="s">
        <v>63</v>
      </c>
      <c r="C83" s="51" t="s">
        <v>190</v>
      </c>
      <c r="D83" s="51" t="s">
        <v>55</v>
      </c>
      <c r="E83" s="59" t="s">
        <v>470</v>
      </c>
      <c r="F83" s="71" t="s">
        <v>191</v>
      </c>
      <c r="G83" s="54">
        <v>45282</v>
      </c>
      <c r="H83" s="54" t="s">
        <v>65</v>
      </c>
      <c r="I83" s="48">
        <v>10858.8</v>
      </c>
      <c r="J83" s="47">
        <v>0</v>
      </c>
      <c r="K83" s="9">
        <v>10858.8</v>
      </c>
    </row>
    <row r="84" spans="1:11" ht="39.950000000000003" customHeight="1" x14ac:dyDescent="0.25">
      <c r="A84" s="66" t="s">
        <v>192</v>
      </c>
      <c r="B84" s="45" t="s">
        <v>31</v>
      </c>
      <c r="C84" s="51" t="s">
        <v>116</v>
      </c>
      <c r="D84" s="51" t="s">
        <v>16</v>
      </c>
      <c r="E84" s="59" t="s">
        <v>471</v>
      </c>
      <c r="F84" s="67" t="s">
        <v>193</v>
      </c>
      <c r="G84" s="54">
        <v>45128</v>
      </c>
      <c r="H84" s="54" t="s">
        <v>65</v>
      </c>
      <c r="I84" s="48">
        <v>14997.800000000001</v>
      </c>
      <c r="J84" s="47">
        <v>14997.6</v>
      </c>
      <c r="K84" s="9">
        <v>0.2000000000007276</v>
      </c>
    </row>
    <row r="85" spans="1:11" ht="39.950000000000003" customHeight="1" x14ac:dyDescent="0.25">
      <c r="A85" s="66" t="s">
        <v>194</v>
      </c>
      <c r="B85" s="45" t="s">
        <v>63</v>
      </c>
      <c r="C85" s="45" t="s">
        <v>195</v>
      </c>
      <c r="D85" s="45" t="s">
        <v>64</v>
      </c>
      <c r="E85" s="59" t="s">
        <v>472</v>
      </c>
      <c r="F85" s="69" t="s">
        <v>196</v>
      </c>
      <c r="G85" s="54">
        <v>45159</v>
      </c>
      <c r="H85" s="54" t="s">
        <v>65</v>
      </c>
      <c r="I85" s="48">
        <v>9126</v>
      </c>
      <c r="J85" s="47">
        <v>8747.2000000000007</v>
      </c>
      <c r="K85" s="9">
        <v>378.79999999999927</v>
      </c>
    </row>
    <row r="86" spans="1:11" ht="39.950000000000003" customHeight="1" x14ac:dyDescent="0.25">
      <c r="A86" s="49" t="s">
        <v>197</v>
      </c>
      <c r="B86" s="45" t="s">
        <v>31</v>
      </c>
      <c r="C86" s="51" t="s">
        <v>74</v>
      </c>
      <c r="D86" s="51" t="s">
        <v>11</v>
      </c>
      <c r="E86" s="59" t="s">
        <v>473</v>
      </c>
      <c r="F86" s="51" t="s">
        <v>198</v>
      </c>
      <c r="G86" s="54">
        <v>45068</v>
      </c>
      <c r="H86" s="54" t="s">
        <v>57</v>
      </c>
      <c r="I86" s="48">
        <v>1451.74</v>
      </c>
      <c r="J86" s="47">
        <v>790.44</v>
      </c>
      <c r="K86" s="9">
        <v>661.3</v>
      </c>
    </row>
    <row r="87" spans="1:11" ht="39.950000000000003" customHeight="1" x14ac:dyDescent="0.25">
      <c r="A87" s="72" t="s">
        <v>199</v>
      </c>
      <c r="B87" s="45" t="s">
        <v>31</v>
      </c>
      <c r="C87" s="45" t="s">
        <v>200</v>
      </c>
      <c r="D87" s="45" t="s">
        <v>22</v>
      </c>
      <c r="E87" s="56" t="s">
        <v>474</v>
      </c>
      <c r="F87" s="61" t="s">
        <v>201</v>
      </c>
      <c r="G87" s="54">
        <v>45126</v>
      </c>
      <c r="H87" s="54" t="s">
        <v>202</v>
      </c>
      <c r="I87" s="48">
        <v>9975.4000000000015</v>
      </c>
      <c r="J87" s="47">
        <v>9431.34</v>
      </c>
      <c r="K87" s="9">
        <v>544.06000000000131</v>
      </c>
    </row>
    <row r="88" spans="1:11" ht="39.950000000000003" customHeight="1" x14ac:dyDescent="0.25">
      <c r="A88" s="60" t="s">
        <v>203</v>
      </c>
      <c r="B88" s="45" t="s">
        <v>31</v>
      </c>
      <c r="C88" s="45" t="s">
        <v>204</v>
      </c>
      <c r="D88" s="45" t="s">
        <v>11</v>
      </c>
      <c r="E88" s="56" t="s">
        <v>475</v>
      </c>
      <c r="F88" s="69" t="s">
        <v>205</v>
      </c>
      <c r="G88" s="54">
        <v>45244</v>
      </c>
      <c r="H88" s="54" t="s">
        <v>65</v>
      </c>
      <c r="I88" s="48">
        <v>952.5</v>
      </c>
      <c r="J88" s="47">
        <v>0</v>
      </c>
      <c r="K88" s="9">
        <v>952.5</v>
      </c>
    </row>
    <row r="89" spans="1:11" ht="39.950000000000003" customHeight="1" x14ac:dyDescent="0.25">
      <c r="A89" s="66" t="s">
        <v>206</v>
      </c>
      <c r="B89" s="45" t="s">
        <v>63</v>
      </c>
      <c r="C89" s="45" t="s">
        <v>207</v>
      </c>
      <c r="D89" s="45" t="s">
        <v>139</v>
      </c>
      <c r="E89" s="56" t="s">
        <v>476</v>
      </c>
      <c r="F89" s="61" t="s">
        <v>208</v>
      </c>
      <c r="G89" s="54">
        <v>45132</v>
      </c>
      <c r="H89" s="54" t="s">
        <v>37</v>
      </c>
      <c r="I89" s="48">
        <v>49996.83</v>
      </c>
      <c r="J89" s="47">
        <v>5280</v>
      </c>
      <c r="K89" s="9">
        <v>44716.83</v>
      </c>
    </row>
    <row r="90" spans="1:11" ht="39.950000000000003" customHeight="1" x14ac:dyDescent="0.25">
      <c r="A90" s="68" t="s">
        <v>209</v>
      </c>
      <c r="B90" s="45" t="s">
        <v>31</v>
      </c>
      <c r="C90" s="45" t="s">
        <v>210</v>
      </c>
      <c r="D90" s="45" t="s">
        <v>55</v>
      </c>
      <c r="E90" s="56" t="s">
        <v>477</v>
      </c>
      <c r="F90" s="69" t="s">
        <v>211</v>
      </c>
      <c r="G90" s="54">
        <v>45160</v>
      </c>
      <c r="H90" s="54" t="s">
        <v>202</v>
      </c>
      <c r="I90" s="48">
        <v>2250.42</v>
      </c>
      <c r="J90" s="47">
        <v>700</v>
      </c>
      <c r="K90" s="9">
        <v>1550.42</v>
      </c>
    </row>
    <row r="91" spans="1:11" ht="39.950000000000003" customHeight="1" x14ac:dyDescent="0.25">
      <c r="A91" s="68" t="s">
        <v>212</v>
      </c>
      <c r="B91" s="45" t="s">
        <v>63</v>
      </c>
      <c r="C91" s="45" t="s">
        <v>195</v>
      </c>
      <c r="D91" s="45" t="s">
        <v>64</v>
      </c>
      <c r="E91" s="56" t="s">
        <v>478</v>
      </c>
      <c r="F91" s="69" t="s">
        <v>213</v>
      </c>
      <c r="G91" s="54">
        <v>45159</v>
      </c>
      <c r="H91" s="54" t="s">
        <v>37</v>
      </c>
      <c r="I91" s="48">
        <v>39353.56</v>
      </c>
      <c r="J91" s="47">
        <v>35519.599999999999</v>
      </c>
      <c r="K91" s="9">
        <v>3833.9599999999991</v>
      </c>
    </row>
    <row r="92" spans="1:11" ht="39.950000000000003" customHeight="1" x14ac:dyDescent="0.25">
      <c r="A92" s="68" t="s">
        <v>214</v>
      </c>
      <c r="B92" s="45" t="s">
        <v>63</v>
      </c>
      <c r="C92" s="45" t="s">
        <v>215</v>
      </c>
      <c r="D92" s="51" t="s">
        <v>27</v>
      </c>
      <c r="E92" s="59" t="s">
        <v>479</v>
      </c>
      <c r="F92" s="69" t="s">
        <v>216</v>
      </c>
      <c r="G92" s="54">
        <v>45285</v>
      </c>
      <c r="H92" s="54" t="s">
        <v>37</v>
      </c>
      <c r="I92" s="48">
        <v>24999.48</v>
      </c>
      <c r="J92" s="47">
        <v>0</v>
      </c>
      <c r="K92" s="9">
        <v>24999.48</v>
      </c>
    </row>
    <row r="93" spans="1:11" ht="39.950000000000003" customHeight="1" x14ac:dyDescent="0.25">
      <c r="A93" s="66" t="s">
        <v>217</v>
      </c>
      <c r="B93" s="45" t="s">
        <v>31</v>
      </c>
      <c r="C93" s="45" t="s">
        <v>71</v>
      </c>
      <c r="D93" s="51" t="s">
        <v>19</v>
      </c>
      <c r="E93" s="59" t="s">
        <v>480</v>
      </c>
      <c r="F93" s="67" t="s">
        <v>218</v>
      </c>
      <c r="G93" s="54">
        <v>45133</v>
      </c>
      <c r="H93" s="54" t="s">
        <v>111</v>
      </c>
      <c r="I93" s="48">
        <v>43249.760000000002</v>
      </c>
      <c r="J93" s="47">
        <v>31902</v>
      </c>
      <c r="K93" s="9">
        <v>11347.760000000002</v>
      </c>
    </row>
    <row r="94" spans="1:11" ht="39.950000000000003" customHeight="1" x14ac:dyDescent="0.25">
      <c r="A94" s="66" t="s">
        <v>219</v>
      </c>
      <c r="B94" s="45" t="s">
        <v>31</v>
      </c>
      <c r="C94" s="51" t="s">
        <v>220</v>
      </c>
      <c r="D94" s="45" t="s">
        <v>139</v>
      </c>
      <c r="E94" s="59" t="s">
        <v>481</v>
      </c>
      <c r="F94" s="61" t="s">
        <v>221</v>
      </c>
      <c r="G94" s="54">
        <v>45117</v>
      </c>
      <c r="H94" s="54" t="s">
        <v>222</v>
      </c>
      <c r="I94" s="48">
        <v>54050.35</v>
      </c>
      <c r="J94" s="47">
        <v>46650</v>
      </c>
      <c r="K94" s="9">
        <v>7400.3499999999985</v>
      </c>
    </row>
    <row r="95" spans="1:11" ht="39.950000000000003" customHeight="1" x14ac:dyDescent="0.25">
      <c r="A95" s="72" t="s">
        <v>223</v>
      </c>
      <c r="B95" s="45" t="s">
        <v>31</v>
      </c>
      <c r="C95" s="45" t="s">
        <v>224</v>
      </c>
      <c r="D95" s="45" t="s">
        <v>19</v>
      </c>
      <c r="E95" s="56" t="s">
        <v>482</v>
      </c>
      <c r="F95" s="73" t="s">
        <v>225</v>
      </c>
      <c r="G95" s="54">
        <v>45133</v>
      </c>
      <c r="H95" s="54" t="s">
        <v>83</v>
      </c>
      <c r="I95" s="48">
        <v>19590.98</v>
      </c>
      <c r="J95" s="47">
        <v>19590.25</v>
      </c>
      <c r="K95" s="9">
        <v>0.72999999999956344</v>
      </c>
    </row>
    <row r="96" spans="1:11" ht="39.950000000000003" customHeight="1" x14ac:dyDescent="0.25">
      <c r="A96" s="74" t="s">
        <v>226</v>
      </c>
      <c r="B96" s="45" t="s">
        <v>31</v>
      </c>
      <c r="C96" s="51" t="s">
        <v>227</v>
      </c>
      <c r="D96" s="51" t="s">
        <v>228</v>
      </c>
      <c r="E96" s="59" t="s">
        <v>483</v>
      </c>
      <c r="F96" s="69" t="s">
        <v>229</v>
      </c>
      <c r="G96" s="54">
        <v>45146</v>
      </c>
      <c r="H96" s="54" t="s">
        <v>111</v>
      </c>
      <c r="I96" s="48">
        <v>950.4</v>
      </c>
      <c r="J96" s="47">
        <v>0</v>
      </c>
      <c r="K96" s="9">
        <v>950.4</v>
      </c>
    </row>
    <row r="97" spans="1:11" ht="39.950000000000003" customHeight="1" x14ac:dyDescent="0.25">
      <c r="A97" s="68" t="s">
        <v>230</v>
      </c>
      <c r="B97" s="45" t="s">
        <v>63</v>
      </c>
      <c r="C97" s="45" t="s">
        <v>231</v>
      </c>
      <c r="D97" s="45" t="s">
        <v>19</v>
      </c>
      <c r="E97" s="56" t="s">
        <v>484</v>
      </c>
      <c r="F97" s="69" t="s">
        <v>232</v>
      </c>
      <c r="G97" s="54">
        <v>45155</v>
      </c>
      <c r="H97" s="54" t="s">
        <v>202</v>
      </c>
      <c r="I97" s="48">
        <v>19973.86</v>
      </c>
      <c r="J97" s="47">
        <v>19656</v>
      </c>
      <c r="K97" s="9">
        <v>317.86000000000058</v>
      </c>
    </row>
    <row r="98" spans="1:11" ht="39.950000000000003" customHeight="1" x14ac:dyDescent="0.25">
      <c r="A98" s="75" t="s">
        <v>233</v>
      </c>
      <c r="B98" s="45" t="s">
        <v>234</v>
      </c>
      <c r="C98" s="45" t="s">
        <v>235</v>
      </c>
      <c r="D98" s="45" t="s">
        <v>11</v>
      </c>
      <c r="E98" s="56" t="s">
        <v>485</v>
      </c>
      <c r="F98" s="75" t="s">
        <v>236</v>
      </c>
      <c r="G98" s="54">
        <v>45180</v>
      </c>
      <c r="H98" s="54" t="s">
        <v>76</v>
      </c>
      <c r="I98" s="48">
        <v>19999.23</v>
      </c>
      <c r="J98" s="47">
        <v>14413.32</v>
      </c>
      <c r="K98" s="9">
        <v>5585.91</v>
      </c>
    </row>
    <row r="99" spans="1:11" ht="39.950000000000003" customHeight="1" x14ac:dyDescent="0.25">
      <c r="A99" s="68" t="s">
        <v>237</v>
      </c>
      <c r="B99" s="45" t="s">
        <v>31</v>
      </c>
      <c r="C99" s="45" t="s">
        <v>116</v>
      </c>
      <c r="D99" s="45" t="s">
        <v>16</v>
      </c>
      <c r="E99" s="56" t="s">
        <v>486</v>
      </c>
      <c r="F99" s="69" t="s">
        <v>238</v>
      </c>
      <c r="G99" s="54">
        <v>45154</v>
      </c>
      <c r="H99" s="54" t="s">
        <v>239</v>
      </c>
      <c r="I99" s="48">
        <v>22630.6</v>
      </c>
      <c r="J99" s="47">
        <v>17042.400000000001</v>
      </c>
      <c r="K99" s="9">
        <v>5588.1999999999971</v>
      </c>
    </row>
    <row r="100" spans="1:11" ht="39.950000000000003" customHeight="1" x14ac:dyDescent="0.25">
      <c r="A100" s="68" t="s">
        <v>240</v>
      </c>
      <c r="B100" s="45" t="s">
        <v>31</v>
      </c>
      <c r="C100" s="51" t="s">
        <v>30</v>
      </c>
      <c r="D100" s="45" t="s">
        <v>16</v>
      </c>
      <c r="E100" s="59" t="s">
        <v>487</v>
      </c>
      <c r="F100" s="69" t="s">
        <v>241</v>
      </c>
      <c r="G100" s="54">
        <v>45156</v>
      </c>
      <c r="H100" s="54" t="s">
        <v>65</v>
      </c>
      <c r="I100" s="48">
        <v>20000</v>
      </c>
      <c r="J100" s="47">
        <v>19820</v>
      </c>
      <c r="K100" s="9">
        <v>180</v>
      </c>
    </row>
    <row r="101" spans="1:11" ht="39.950000000000003" customHeight="1" x14ac:dyDescent="0.25">
      <c r="A101" s="76" t="s">
        <v>242</v>
      </c>
      <c r="B101" s="45" t="s">
        <v>31</v>
      </c>
      <c r="C101" s="51" t="s">
        <v>149</v>
      </c>
      <c r="D101" s="51" t="s">
        <v>19</v>
      </c>
      <c r="E101" s="59" t="s">
        <v>488</v>
      </c>
      <c r="F101" s="77" t="s">
        <v>243</v>
      </c>
      <c r="G101" s="54">
        <v>45218</v>
      </c>
      <c r="H101" s="54" t="s">
        <v>38</v>
      </c>
      <c r="I101" s="48">
        <v>20000</v>
      </c>
      <c r="J101" s="47">
        <v>12642.4</v>
      </c>
      <c r="K101" s="9">
        <v>7357.6</v>
      </c>
    </row>
    <row r="102" spans="1:11" ht="39.950000000000003" customHeight="1" x14ac:dyDescent="0.25">
      <c r="A102" s="68" t="s">
        <v>244</v>
      </c>
      <c r="B102" s="45" t="s">
        <v>31</v>
      </c>
      <c r="C102" s="51" t="s">
        <v>35</v>
      </c>
      <c r="D102" s="51" t="s">
        <v>19</v>
      </c>
      <c r="E102" s="59" t="s">
        <v>489</v>
      </c>
      <c r="F102" s="69" t="s">
        <v>245</v>
      </c>
      <c r="G102" s="54">
        <v>45218</v>
      </c>
      <c r="H102" s="54" t="s">
        <v>65</v>
      </c>
      <c r="I102" s="48">
        <v>16610.55</v>
      </c>
      <c r="J102" s="47">
        <v>9531.6</v>
      </c>
      <c r="K102" s="9">
        <v>7078.9499999999989</v>
      </c>
    </row>
    <row r="103" spans="1:11" ht="39.950000000000003" customHeight="1" x14ac:dyDescent="0.25">
      <c r="A103" s="78" t="s">
        <v>246</v>
      </c>
      <c r="B103" s="45" t="s">
        <v>31</v>
      </c>
      <c r="C103" s="51" t="s">
        <v>247</v>
      </c>
      <c r="D103" s="51" t="s">
        <v>19</v>
      </c>
      <c r="E103" s="59" t="s">
        <v>490</v>
      </c>
      <c r="F103" s="79" t="s">
        <v>248</v>
      </c>
      <c r="G103" s="54">
        <v>45281</v>
      </c>
      <c r="H103" s="54" t="s">
        <v>239</v>
      </c>
      <c r="I103" s="48">
        <v>19500</v>
      </c>
      <c r="J103" s="47">
        <v>0</v>
      </c>
      <c r="K103" s="9">
        <v>19500</v>
      </c>
    </row>
    <row r="104" spans="1:11" ht="39.950000000000003" customHeight="1" x14ac:dyDescent="0.25">
      <c r="A104" s="68" t="s">
        <v>249</v>
      </c>
      <c r="B104" s="45" t="s">
        <v>31</v>
      </c>
      <c r="C104" s="45" t="s">
        <v>116</v>
      </c>
      <c r="D104" s="45" t="s">
        <v>16</v>
      </c>
      <c r="E104" s="56" t="s">
        <v>491</v>
      </c>
      <c r="F104" s="69" t="s">
        <v>250</v>
      </c>
      <c r="G104" s="54">
        <v>45257</v>
      </c>
      <c r="H104" s="54" t="s">
        <v>65</v>
      </c>
      <c r="I104" s="48">
        <v>39883.199999999997</v>
      </c>
      <c r="J104" s="47">
        <v>0</v>
      </c>
      <c r="K104" s="9">
        <v>39883.199999999997</v>
      </c>
    </row>
    <row r="105" spans="1:11" ht="39.950000000000003" customHeight="1" x14ac:dyDescent="0.25">
      <c r="A105" s="68" t="s">
        <v>251</v>
      </c>
      <c r="B105" s="45" t="s">
        <v>63</v>
      </c>
      <c r="C105" s="45" t="s">
        <v>252</v>
      </c>
      <c r="D105" s="45" t="s">
        <v>139</v>
      </c>
      <c r="E105" s="56"/>
      <c r="F105" s="69" t="s">
        <v>253</v>
      </c>
      <c r="G105" s="54">
        <v>45259</v>
      </c>
      <c r="H105" s="54" t="s">
        <v>65</v>
      </c>
      <c r="I105" s="48">
        <v>14946</v>
      </c>
      <c r="J105" s="47">
        <v>0</v>
      </c>
      <c r="K105" s="9">
        <v>14946</v>
      </c>
    </row>
    <row r="106" spans="1:11" ht="39.950000000000003" customHeight="1" x14ac:dyDescent="0.25">
      <c r="A106" s="80" t="s">
        <v>254</v>
      </c>
      <c r="B106" s="45" t="s">
        <v>61</v>
      </c>
      <c r="C106" s="45" t="s">
        <v>255</v>
      </c>
      <c r="D106" s="45" t="s">
        <v>22</v>
      </c>
      <c r="E106" s="45" t="s">
        <v>492</v>
      </c>
      <c r="F106" s="71" t="s">
        <v>256</v>
      </c>
      <c r="G106" s="54">
        <v>45274</v>
      </c>
      <c r="H106" s="54" t="s">
        <v>257</v>
      </c>
      <c r="I106" s="48">
        <v>65449.2</v>
      </c>
      <c r="J106" s="47">
        <v>0</v>
      </c>
      <c r="K106" s="9">
        <v>65449.2</v>
      </c>
    </row>
    <row r="107" spans="1:11" ht="39.950000000000003" customHeight="1" x14ac:dyDescent="0.25">
      <c r="A107" s="81" t="s">
        <v>493</v>
      </c>
      <c r="B107" s="45" t="s">
        <v>31</v>
      </c>
      <c r="C107" s="45" t="s">
        <v>494</v>
      </c>
      <c r="D107" s="45" t="s">
        <v>16</v>
      </c>
      <c r="E107" s="45" t="s">
        <v>495</v>
      </c>
      <c r="F107" s="82" t="s">
        <v>496</v>
      </c>
      <c r="G107" s="54">
        <v>45293</v>
      </c>
      <c r="H107" s="54" t="s">
        <v>65</v>
      </c>
      <c r="I107" s="48">
        <v>29950</v>
      </c>
      <c r="J107" s="47">
        <v>0</v>
      </c>
      <c r="K107" s="9">
        <v>29950</v>
      </c>
    </row>
    <row r="108" spans="1:11" ht="39.950000000000003" customHeight="1" x14ac:dyDescent="0.25">
      <c r="A108" s="78" t="s">
        <v>258</v>
      </c>
      <c r="B108" s="51" t="s">
        <v>31</v>
      </c>
      <c r="C108" s="51" t="s">
        <v>259</v>
      </c>
      <c r="D108" s="51" t="s">
        <v>16</v>
      </c>
      <c r="E108" s="59" t="s">
        <v>497</v>
      </c>
      <c r="F108" s="79" t="s">
        <v>260</v>
      </c>
      <c r="G108" s="54">
        <v>45267</v>
      </c>
      <c r="H108" s="54" t="s">
        <v>76</v>
      </c>
      <c r="I108" s="48">
        <v>39998.400000000001</v>
      </c>
      <c r="J108" s="47">
        <v>0</v>
      </c>
      <c r="K108" s="9">
        <v>39998.400000000001</v>
      </c>
    </row>
    <row r="109" spans="1:11" ht="39.950000000000003" customHeight="1" x14ac:dyDescent="0.25">
      <c r="A109" s="80" t="s">
        <v>261</v>
      </c>
      <c r="B109" s="45" t="s">
        <v>31</v>
      </c>
      <c r="C109" s="51" t="s">
        <v>35</v>
      </c>
      <c r="D109" s="51" t="s">
        <v>19</v>
      </c>
      <c r="E109" s="59" t="s">
        <v>498</v>
      </c>
      <c r="F109" s="71" t="s">
        <v>262</v>
      </c>
      <c r="G109" s="54">
        <v>45271</v>
      </c>
      <c r="H109" s="54" t="s">
        <v>65</v>
      </c>
      <c r="I109" s="48">
        <v>37625.199999999997</v>
      </c>
      <c r="J109" s="47">
        <v>0</v>
      </c>
      <c r="K109" s="9">
        <v>37625.199999999997</v>
      </c>
    </row>
    <row r="110" spans="1:11" ht="39.950000000000003" customHeight="1" x14ac:dyDescent="0.25">
      <c r="A110" s="83" t="s">
        <v>499</v>
      </c>
      <c r="B110" s="45" t="s">
        <v>31</v>
      </c>
      <c r="C110" s="45" t="s">
        <v>500</v>
      </c>
      <c r="D110" s="45" t="s">
        <v>11</v>
      </c>
      <c r="E110" s="56" t="s">
        <v>501</v>
      </c>
      <c r="F110" s="84" t="s">
        <v>502</v>
      </c>
      <c r="G110" s="54">
        <v>45295</v>
      </c>
      <c r="H110" s="54" t="s">
        <v>65</v>
      </c>
      <c r="I110" s="48">
        <v>784</v>
      </c>
      <c r="J110" s="47">
        <v>0</v>
      </c>
      <c r="K110" s="9">
        <v>784</v>
      </c>
    </row>
    <row r="111" spans="1:11" ht="39.950000000000003" customHeight="1" x14ac:dyDescent="0.25">
      <c r="A111" s="85" t="s">
        <v>263</v>
      </c>
      <c r="B111" s="51" t="s">
        <v>31</v>
      </c>
      <c r="C111" s="51" t="s">
        <v>54</v>
      </c>
      <c r="D111" s="51" t="s">
        <v>16</v>
      </c>
      <c r="E111" s="59" t="s">
        <v>503</v>
      </c>
      <c r="F111" s="86" t="s">
        <v>264</v>
      </c>
      <c r="G111" s="54">
        <v>45288</v>
      </c>
      <c r="H111" s="54" t="s">
        <v>265</v>
      </c>
      <c r="I111" s="48">
        <v>50928.800000000003</v>
      </c>
      <c r="J111" s="47">
        <v>0</v>
      </c>
      <c r="K111" s="9">
        <v>50928.800000000003</v>
      </c>
    </row>
    <row r="112" spans="1:11" ht="39.950000000000003" customHeight="1" x14ac:dyDescent="0.25">
      <c r="A112" s="87"/>
      <c r="B112" s="87"/>
      <c r="C112" s="87"/>
      <c r="D112" s="87"/>
      <c r="E112" s="87"/>
      <c r="F112" s="87"/>
      <c r="G112" s="88"/>
      <c r="H112" s="88"/>
      <c r="I112" s="21">
        <v>3517318.9500000007</v>
      </c>
      <c r="J112" s="55">
        <v>2675194.7099999995</v>
      </c>
      <c r="K112" s="22">
        <v>842124.24000000115</v>
      </c>
    </row>
  </sheetData>
  <mergeCells count="1">
    <mergeCell ref="A1:K1"/>
  </mergeCells>
  <dataValidations count="3">
    <dataValidation type="list" allowBlank="1" showInputMessage="1" showErrorMessage="1" sqref="D2">
      <formula1>"FEN BİL ENS,FEN EDB FAK,MÜH MİM FAK,ZİRAAT FAK,TIP FAK,EĞİTİM FAK,İKTİSAT FAK,"</formula1>
    </dataValidation>
    <dataValidation type="list" allowBlank="1" showInputMessage="1" showErrorMessage="1" sqref="D3:D6 D8:D16 D18:D19 D24:D25 D27:D41 D43:D63 D68:D71 D65:D66 D74:D79 D92:D93 D95 D81:D84 D86:D88 D107:D111 D97:D104">
      <formula1>"SORGUN MYO,TURİZM FAK,BESYO,VETF,AKDAĞMADENİ SYO,YOZGAT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  <dataValidation type="list" allowBlank="1" showInputMessage="1" showErrorMessage="1" sqref="B3:B18">
      <formula1>"Prof. Dr.,Doç. Dr.,Dr.Öğr.Üyesi,Araş.Gör.Dr,"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topLeftCell="A4" workbookViewId="0">
      <selection activeCell="E9" sqref="E9"/>
    </sheetView>
  </sheetViews>
  <sheetFormatPr defaultRowHeight="39.950000000000003" customHeight="1" x14ac:dyDescent="0.25"/>
  <cols>
    <col min="1" max="1" width="15.42578125" customWidth="1"/>
    <col min="2" max="2" width="15.7109375" customWidth="1"/>
    <col min="3" max="3" width="16" customWidth="1"/>
    <col min="4" max="4" width="13.140625" customWidth="1"/>
    <col min="5" max="5" width="59.140625" customWidth="1"/>
    <col min="6" max="6" width="14" customWidth="1"/>
    <col min="8" max="8" width="11.140625" customWidth="1"/>
    <col min="9" max="9" width="20.28515625" customWidth="1"/>
    <col min="11" max="11" width="15.140625" customWidth="1"/>
    <col min="12" max="12" width="15.7109375" customWidth="1"/>
    <col min="13" max="13" width="12.5703125" customWidth="1"/>
  </cols>
  <sheetData>
    <row r="1" spans="1:13" ht="39.950000000000003" customHeight="1" x14ac:dyDescent="0.4">
      <c r="A1" s="94" t="s">
        <v>509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39.95000000000000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  <c r="K2" s="5" t="s">
        <v>267</v>
      </c>
      <c r="L2" s="5" t="s">
        <v>268</v>
      </c>
      <c r="M2" s="5" t="s">
        <v>269</v>
      </c>
    </row>
    <row r="3" spans="1:13" ht="39.950000000000003" customHeight="1" x14ac:dyDescent="0.25">
      <c r="A3" s="89" t="s">
        <v>95</v>
      </c>
      <c r="B3" s="6" t="s">
        <v>31</v>
      </c>
      <c r="C3" s="6" t="s">
        <v>96</v>
      </c>
      <c r="D3" s="6" t="s">
        <v>16</v>
      </c>
      <c r="E3" s="6" t="s">
        <v>97</v>
      </c>
      <c r="F3" s="7">
        <v>45001</v>
      </c>
      <c r="G3" s="7" t="s">
        <v>65</v>
      </c>
      <c r="H3" s="7"/>
      <c r="I3" s="8" t="s">
        <v>98</v>
      </c>
      <c r="J3" s="11" t="s">
        <v>17</v>
      </c>
      <c r="K3" s="23">
        <v>34662.5</v>
      </c>
      <c r="L3" s="8">
        <v>26463.879999999997</v>
      </c>
      <c r="M3" s="22">
        <v>8198.6200000000026</v>
      </c>
    </row>
    <row r="4" spans="1:13" ht="39.950000000000003" customHeight="1" x14ac:dyDescent="0.25">
      <c r="A4" s="15" t="s">
        <v>99</v>
      </c>
      <c r="B4" s="6" t="s">
        <v>63</v>
      </c>
      <c r="C4" s="6" t="s">
        <v>100</v>
      </c>
      <c r="D4" s="6" t="s">
        <v>16</v>
      </c>
      <c r="E4" s="6" t="s">
        <v>101</v>
      </c>
      <c r="F4" s="7">
        <v>44956</v>
      </c>
      <c r="G4" s="7" t="s">
        <v>62</v>
      </c>
      <c r="H4" s="7"/>
      <c r="I4" s="8" t="s">
        <v>98</v>
      </c>
      <c r="J4" s="11" t="s">
        <v>47</v>
      </c>
      <c r="K4" s="23">
        <v>22531.37</v>
      </c>
      <c r="L4" s="8">
        <v>0</v>
      </c>
      <c r="M4" s="22">
        <v>22531.37</v>
      </c>
    </row>
    <row r="5" spans="1:13" ht="39.950000000000003" customHeight="1" x14ac:dyDescent="0.25">
      <c r="A5" s="20" t="s">
        <v>102</v>
      </c>
      <c r="B5" s="6" t="s">
        <v>18</v>
      </c>
      <c r="C5" s="16" t="s">
        <v>103</v>
      </c>
      <c r="D5" s="16" t="s">
        <v>16</v>
      </c>
      <c r="E5" s="13" t="s">
        <v>104</v>
      </c>
      <c r="F5" s="17">
        <v>45090</v>
      </c>
      <c r="G5" s="17" t="s">
        <v>65</v>
      </c>
      <c r="H5" s="17"/>
      <c r="I5" s="12" t="s">
        <v>98</v>
      </c>
      <c r="J5" s="18" t="s">
        <v>66</v>
      </c>
      <c r="K5" s="23">
        <v>49994.28</v>
      </c>
      <c r="L5" s="8">
        <v>49993.98</v>
      </c>
      <c r="M5" s="22">
        <v>0.29999999999563443</v>
      </c>
    </row>
    <row r="6" spans="1:13" ht="39.950000000000003" customHeight="1" x14ac:dyDescent="0.25">
      <c r="A6" s="15" t="s">
        <v>105</v>
      </c>
      <c r="B6" s="6" t="s">
        <v>18</v>
      </c>
      <c r="C6" s="16" t="s">
        <v>103</v>
      </c>
      <c r="D6" s="16" t="s">
        <v>16</v>
      </c>
      <c r="E6" s="6" t="s">
        <v>106</v>
      </c>
      <c r="F6" s="17">
        <v>45054</v>
      </c>
      <c r="G6" s="17" t="s">
        <v>65</v>
      </c>
      <c r="H6" s="17"/>
      <c r="I6" s="12" t="s">
        <v>98</v>
      </c>
      <c r="J6" s="18" t="s">
        <v>33</v>
      </c>
      <c r="K6" s="23">
        <v>49994.28</v>
      </c>
      <c r="L6" s="8">
        <v>49994.28</v>
      </c>
      <c r="M6" s="22">
        <v>0</v>
      </c>
    </row>
    <row r="7" spans="1:13" ht="39.950000000000003" customHeight="1" x14ac:dyDescent="0.25">
      <c r="A7" s="15" t="s">
        <v>107</v>
      </c>
      <c r="B7" s="25" t="s">
        <v>108</v>
      </c>
      <c r="C7" s="6" t="s">
        <v>109</v>
      </c>
      <c r="D7" s="6" t="s">
        <v>19</v>
      </c>
      <c r="E7" s="6" t="s">
        <v>110</v>
      </c>
      <c r="F7" s="17">
        <v>44943</v>
      </c>
      <c r="G7" s="17" t="s">
        <v>111</v>
      </c>
      <c r="H7" s="17"/>
      <c r="I7" s="12" t="s">
        <v>98</v>
      </c>
      <c r="J7" s="18" t="s">
        <v>14</v>
      </c>
      <c r="K7" s="23">
        <v>48833.3</v>
      </c>
      <c r="L7" s="8">
        <v>44273.07</v>
      </c>
      <c r="M7" s="22">
        <v>4560.2300000000032</v>
      </c>
    </row>
    <row r="8" spans="1:13" ht="39.950000000000003" customHeight="1" x14ac:dyDescent="0.25">
      <c r="A8" s="15" t="s">
        <v>112</v>
      </c>
      <c r="B8" s="6" t="s">
        <v>31</v>
      </c>
      <c r="C8" s="6" t="s">
        <v>113</v>
      </c>
      <c r="D8" s="25" t="s">
        <v>16</v>
      </c>
      <c r="E8" s="6" t="s">
        <v>114</v>
      </c>
      <c r="F8" s="17">
        <v>44974</v>
      </c>
      <c r="G8" s="17" t="s">
        <v>111</v>
      </c>
      <c r="H8" s="17"/>
      <c r="I8" s="12" t="s">
        <v>98</v>
      </c>
      <c r="J8" s="18" t="s">
        <v>29</v>
      </c>
      <c r="K8" s="23">
        <v>49835.92</v>
      </c>
      <c r="L8" s="8">
        <v>37290.36</v>
      </c>
      <c r="M8" s="22">
        <v>12545.559999999998</v>
      </c>
    </row>
    <row r="9" spans="1:13" ht="39.950000000000003" customHeight="1" x14ac:dyDescent="0.25">
      <c r="A9" s="15" t="s">
        <v>77</v>
      </c>
      <c r="B9" s="6" t="s">
        <v>18</v>
      </c>
      <c r="C9" s="6" t="s">
        <v>78</v>
      </c>
      <c r="D9" s="6" t="s">
        <v>16</v>
      </c>
      <c r="E9" s="6" t="s">
        <v>79</v>
      </c>
      <c r="F9" s="17">
        <v>45028</v>
      </c>
      <c r="G9" s="17" t="s">
        <v>65</v>
      </c>
      <c r="H9" s="17">
        <v>45288</v>
      </c>
      <c r="I9" s="12" t="s">
        <v>13</v>
      </c>
      <c r="J9" s="18" t="s">
        <v>17</v>
      </c>
      <c r="K9" s="23">
        <v>6896.88</v>
      </c>
      <c r="L9" s="8">
        <v>4720</v>
      </c>
      <c r="M9" s="22">
        <v>2176.88</v>
      </c>
    </row>
    <row r="10" spans="1:13" ht="39.950000000000003" customHeight="1" x14ac:dyDescent="0.25">
      <c r="A10" s="15" t="s">
        <v>115</v>
      </c>
      <c r="B10" s="6" t="s">
        <v>31</v>
      </c>
      <c r="C10" s="6" t="s">
        <v>116</v>
      </c>
      <c r="D10" s="6" t="s">
        <v>16</v>
      </c>
      <c r="E10" s="6" t="s">
        <v>117</v>
      </c>
      <c r="F10" s="17">
        <v>44974</v>
      </c>
      <c r="G10" s="17" t="s">
        <v>111</v>
      </c>
      <c r="H10" s="17"/>
      <c r="I10" s="12" t="s">
        <v>98</v>
      </c>
      <c r="J10" s="18" t="s">
        <v>29</v>
      </c>
      <c r="K10" s="23">
        <v>68971.44</v>
      </c>
      <c r="L10" s="8">
        <v>45641.299999999996</v>
      </c>
      <c r="M10" s="22">
        <v>23330.140000000007</v>
      </c>
    </row>
    <row r="11" spans="1:13" ht="39.950000000000003" customHeight="1" x14ac:dyDescent="0.25">
      <c r="A11" s="15" t="s">
        <v>80</v>
      </c>
      <c r="B11" s="6" t="s">
        <v>63</v>
      </c>
      <c r="C11" s="6" t="s">
        <v>81</v>
      </c>
      <c r="D11" s="6" t="s">
        <v>27</v>
      </c>
      <c r="E11" s="26" t="s">
        <v>82</v>
      </c>
      <c r="F11" s="17">
        <v>44928</v>
      </c>
      <c r="G11" s="17" t="s">
        <v>83</v>
      </c>
      <c r="H11" s="17">
        <v>45252</v>
      </c>
      <c r="I11" s="12" t="s">
        <v>13</v>
      </c>
      <c r="J11" s="18" t="s">
        <v>84</v>
      </c>
      <c r="K11" s="23">
        <v>57348</v>
      </c>
      <c r="L11" s="8">
        <v>51094</v>
      </c>
      <c r="M11" s="22">
        <v>6254</v>
      </c>
    </row>
    <row r="12" spans="1:13" ht="39.950000000000003" customHeight="1" x14ac:dyDescent="0.25">
      <c r="A12" s="15" t="s">
        <v>118</v>
      </c>
      <c r="B12" s="6" t="s">
        <v>31</v>
      </c>
      <c r="C12" s="6" t="s">
        <v>119</v>
      </c>
      <c r="D12" s="6" t="s">
        <v>19</v>
      </c>
      <c r="E12" s="6" t="s">
        <v>120</v>
      </c>
      <c r="F12" s="17">
        <v>44928</v>
      </c>
      <c r="G12" s="17" t="s">
        <v>121</v>
      </c>
      <c r="H12" s="17"/>
      <c r="I12" s="12" t="s">
        <v>98</v>
      </c>
      <c r="J12" s="18" t="s">
        <v>84</v>
      </c>
      <c r="K12" s="23">
        <v>49351.03</v>
      </c>
      <c r="L12" s="8">
        <v>35696.199999999997</v>
      </c>
      <c r="M12" s="22">
        <v>13654.830000000002</v>
      </c>
    </row>
    <row r="13" spans="1:13" ht="39.950000000000003" customHeight="1" x14ac:dyDescent="0.25">
      <c r="A13" s="15" t="s">
        <v>122</v>
      </c>
      <c r="B13" s="6" t="s">
        <v>108</v>
      </c>
      <c r="C13" s="6" t="s">
        <v>123</v>
      </c>
      <c r="D13" s="6" t="s">
        <v>19</v>
      </c>
      <c r="E13" s="6" t="s">
        <v>124</v>
      </c>
      <c r="F13" s="17">
        <v>44956</v>
      </c>
      <c r="G13" s="17" t="s">
        <v>65</v>
      </c>
      <c r="H13" s="17"/>
      <c r="I13" s="12" t="s">
        <v>98</v>
      </c>
      <c r="J13" s="18" t="s">
        <v>125</v>
      </c>
      <c r="K13" s="23">
        <v>34496.75</v>
      </c>
      <c r="L13" s="8">
        <v>34495.64</v>
      </c>
      <c r="M13" s="22">
        <v>1.1100000000005821</v>
      </c>
    </row>
    <row r="14" spans="1:13" ht="39.950000000000003" customHeight="1" x14ac:dyDescent="0.25">
      <c r="A14" s="15" t="s">
        <v>126</v>
      </c>
      <c r="B14" s="6" t="s">
        <v>31</v>
      </c>
      <c r="C14" s="16" t="s">
        <v>15</v>
      </c>
      <c r="D14" s="16" t="s">
        <v>60</v>
      </c>
      <c r="E14" s="26" t="s">
        <v>127</v>
      </c>
      <c r="F14" s="17">
        <v>45019</v>
      </c>
      <c r="G14" s="17" t="s">
        <v>128</v>
      </c>
      <c r="H14" s="17"/>
      <c r="I14" s="12" t="s">
        <v>98</v>
      </c>
      <c r="J14" s="18" t="s">
        <v>20</v>
      </c>
      <c r="K14" s="23">
        <v>14511</v>
      </c>
      <c r="L14" s="8">
        <v>9669.66</v>
      </c>
      <c r="M14" s="22">
        <v>4841.34</v>
      </c>
    </row>
    <row r="15" spans="1:13" ht="39.950000000000003" customHeight="1" x14ac:dyDescent="0.25">
      <c r="A15" s="19" t="s">
        <v>129</v>
      </c>
      <c r="B15" s="6" t="s">
        <v>63</v>
      </c>
      <c r="C15" s="16" t="s">
        <v>130</v>
      </c>
      <c r="D15" s="16" t="s">
        <v>60</v>
      </c>
      <c r="E15" s="6" t="s">
        <v>131</v>
      </c>
      <c r="F15" s="17">
        <v>44966</v>
      </c>
      <c r="G15" s="27" t="s">
        <v>65</v>
      </c>
      <c r="H15" s="17"/>
      <c r="I15" s="12" t="s">
        <v>98</v>
      </c>
      <c r="J15" s="18" t="s">
        <v>14</v>
      </c>
      <c r="K15" s="23">
        <v>10000</v>
      </c>
      <c r="L15" s="8">
        <v>9999.32</v>
      </c>
      <c r="M15" s="22">
        <v>0.68000000000029104</v>
      </c>
    </row>
    <row r="16" spans="1:13" ht="39.950000000000003" customHeight="1" x14ac:dyDescent="0.25">
      <c r="A16" s="15" t="s">
        <v>85</v>
      </c>
      <c r="B16" s="6" t="s">
        <v>63</v>
      </c>
      <c r="C16" s="16" t="s">
        <v>86</v>
      </c>
      <c r="D16" s="16" t="s">
        <v>19</v>
      </c>
      <c r="E16" s="6" t="s">
        <v>87</v>
      </c>
      <c r="F16" s="17">
        <v>44944</v>
      </c>
      <c r="G16" s="17" t="s">
        <v>76</v>
      </c>
      <c r="H16" s="17">
        <v>45252</v>
      </c>
      <c r="I16" s="12" t="s">
        <v>13</v>
      </c>
      <c r="J16" s="18" t="s">
        <v>14</v>
      </c>
      <c r="K16" s="23">
        <v>10012.299999999999</v>
      </c>
      <c r="L16" s="8">
        <v>8144.33</v>
      </c>
      <c r="M16" s="22">
        <v>1867.9699999999993</v>
      </c>
    </row>
    <row r="17" spans="1:13" ht="39.950000000000003" customHeight="1" x14ac:dyDescent="0.25">
      <c r="A17" s="19" t="s">
        <v>132</v>
      </c>
      <c r="B17" s="6" t="s">
        <v>31</v>
      </c>
      <c r="C17" s="16" t="s">
        <v>133</v>
      </c>
      <c r="D17" s="16" t="s">
        <v>19</v>
      </c>
      <c r="E17" s="6" t="s">
        <v>134</v>
      </c>
      <c r="F17" s="17">
        <v>44943</v>
      </c>
      <c r="G17" s="17" t="s">
        <v>65</v>
      </c>
      <c r="H17" s="17"/>
      <c r="I17" s="12" t="s">
        <v>98</v>
      </c>
      <c r="J17" s="18" t="s">
        <v>14</v>
      </c>
      <c r="K17" s="23">
        <v>10221.83</v>
      </c>
      <c r="L17" s="8">
        <v>10190.630000000001</v>
      </c>
      <c r="M17" s="22">
        <v>31.199999999998909</v>
      </c>
    </row>
    <row r="18" spans="1:13" ht="39.950000000000003" customHeight="1" x14ac:dyDescent="0.25">
      <c r="A18" s="15" t="s">
        <v>88</v>
      </c>
      <c r="B18" s="6" t="s">
        <v>18</v>
      </c>
      <c r="C18" s="16" t="s">
        <v>78</v>
      </c>
      <c r="D18" s="16" t="s">
        <v>16</v>
      </c>
      <c r="E18" s="26" t="s">
        <v>89</v>
      </c>
      <c r="F18" s="17">
        <v>45015</v>
      </c>
      <c r="G18" s="17" t="s">
        <v>90</v>
      </c>
      <c r="H18" s="17">
        <v>45203</v>
      </c>
      <c r="I18" s="12" t="s">
        <v>13</v>
      </c>
      <c r="J18" s="18" t="s">
        <v>20</v>
      </c>
      <c r="K18" s="23">
        <v>39895.800000000003</v>
      </c>
      <c r="L18" s="8">
        <v>35795.1</v>
      </c>
      <c r="M18" s="22">
        <v>4100.7000000000044</v>
      </c>
    </row>
    <row r="19" spans="1:13" ht="39.950000000000003" customHeight="1" x14ac:dyDescent="0.25">
      <c r="A19" s="19" t="s">
        <v>135</v>
      </c>
      <c r="B19" s="6" t="s">
        <v>63</v>
      </c>
      <c r="C19" s="16" t="s">
        <v>136</v>
      </c>
      <c r="D19" s="16" t="s">
        <v>11</v>
      </c>
      <c r="E19" s="15" t="s">
        <v>137</v>
      </c>
      <c r="F19" s="17">
        <v>44977</v>
      </c>
      <c r="G19" s="17" t="s">
        <v>65</v>
      </c>
      <c r="H19" s="17"/>
      <c r="I19" s="12" t="s">
        <v>98</v>
      </c>
      <c r="J19" s="18" t="s">
        <v>29</v>
      </c>
      <c r="K19" s="23">
        <v>999.12</v>
      </c>
      <c r="L19" s="8">
        <v>881.06000000000006</v>
      </c>
      <c r="M19" s="22">
        <v>118.05999999999995</v>
      </c>
    </row>
    <row r="20" spans="1:13" ht="39.950000000000003" customHeight="1" x14ac:dyDescent="0.25">
      <c r="A20" s="15" t="s">
        <v>138</v>
      </c>
      <c r="B20" s="6" t="s">
        <v>31</v>
      </c>
      <c r="C20" s="16" t="s">
        <v>50</v>
      </c>
      <c r="D20" s="6" t="s">
        <v>139</v>
      </c>
      <c r="E20" s="6" t="s">
        <v>140</v>
      </c>
      <c r="F20" s="17">
        <v>44986</v>
      </c>
      <c r="G20" s="17" t="s">
        <v>65</v>
      </c>
      <c r="H20" s="17"/>
      <c r="I20" s="12" t="s">
        <v>98</v>
      </c>
      <c r="J20" s="18" t="s">
        <v>29</v>
      </c>
      <c r="K20" s="23">
        <v>21707.87</v>
      </c>
      <c r="L20" s="8">
        <v>18628.87</v>
      </c>
      <c r="M20" s="22">
        <v>3079</v>
      </c>
    </row>
    <row r="21" spans="1:13" ht="39.950000000000003" customHeight="1" x14ac:dyDescent="0.25">
      <c r="A21" s="24" t="s">
        <v>141</v>
      </c>
      <c r="B21" s="6" t="s">
        <v>63</v>
      </c>
      <c r="C21" s="16" t="s">
        <v>130</v>
      </c>
      <c r="D21" s="16" t="s">
        <v>60</v>
      </c>
      <c r="E21" s="6" t="s">
        <v>142</v>
      </c>
      <c r="F21" s="17">
        <v>45007</v>
      </c>
      <c r="G21" s="17" t="s">
        <v>72</v>
      </c>
      <c r="H21" s="17"/>
      <c r="I21" s="12" t="s">
        <v>98</v>
      </c>
      <c r="J21" s="18" t="s">
        <v>17</v>
      </c>
      <c r="K21" s="23">
        <v>20000</v>
      </c>
      <c r="L21" s="8">
        <v>19999.079999999998</v>
      </c>
      <c r="M21" s="22">
        <v>0.92000000000189175</v>
      </c>
    </row>
    <row r="22" spans="1:13" ht="39.950000000000003" customHeight="1" x14ac:dyDescent="0.25">
      <c r="A22" s="15" t="s">
        <v>143</v>
      </c>
      <c r="B22" s="6" t="s">
        <v>63</v>
      </c>
      <c r="C22" s="16" t="s">
        <v>144</v>
      </c>
      <c r="D22" s="16" t="s">
        <v>60</v>
      </c>
      <c r="E22" s="26" t="s">
        <v>145</v>
      </c>
      <c r="F22" s="17">
        <v>44995</v>
      </c>
      <c r="G22" s="17" t="s">
        <v>83</v>
      </c>
      <c r="H22" s="17"/>
      <c r="I22" s="12" t="s">
        <v>98</v>
      </c>
      <c r="J22" s="18" t="s">
        <v>29</v>
      </c>
      <c r="K22" s="23">
        <v>19963.239999999998</v>
      </c>
      <c r="L22" s="8">
        <v>19955.7</v>
      </c>
      <c r="M22" s="22">
        <v>7.5399999999972351</v>
      </c>
    </row>
    <row r="23" spans="1:13" ht="39.950000000000003" customHeight="1" x14ac:dyDescent="0.25">
      <c r="A23" s="15" t="s">
        <v>146</v>
      </c>
      <c r="B23" s="6" t="s">
        <v>31</v>
      </c>
      <c r="C23" s="16" t="s">
        <v>50</v>
      </c>
      <c r="D23" s="6" t="s">
        <v>139</v>
      </c>
      <c r="E23" s="6" t="s">
        <v>147</v>
      </c>
      <c r="F23" s="17">
        <v>44986</v>
      </c>
      <c r="G23" s="17" t="s">
        <v>65</v>
      </c>
      <c r="H23" s="17"/>
      <c r="I23" s="12" t="s">
        <v>98</v>
      </c>
      <c r="J23" s="18" t="s">
        <v>29</v>
      </c>
      <c r="K23" s="23">
        <v>19990.18</v>
      </c>
      <c r="L23" s="8">
        <v>12134.5</v>
      </c>
      <c r="M23" s="22">
        <v>7855.68</v>
      </c>
    </row>
    <row r="24" spans="1:13" ht="39.950000000000003" customHeight="1" x14ac:dyDescent="0.25">
      <c r="A24" s="15" t="s">
        <v>148</v>
      </c>
      <c r="B24" s="6" t="s">
        <v>31</v>
      </c>
      <c r="C24" s="16" t="s">
        <v>149</v>
      </c>
      <c r="D24" s="16" t="s">
        <v>19</v>
      </c>
      <c r="E24" s="13" t="s">
        <v>150</v>
      </c>
      <c r="F24" s="17">
        <v>45083</v>
      </c>
      <c r="G24" s="17" t="s">
        <v>151</v>
      </c>
      <c r="H24" s="17"/>
      <c r="I24" s="12" t="s">
        <v>98</v>
      </c>
      <c r="J24" s="18" t="s">
        <v>66</v>
      </c>
      <c r="K24" s="23">
        <v>39957.949999999997</v>
      </c>
      <c r="L24" s="8">
        <v>15927.4</v>
      </c>
      <c r="M24" s="22">
        <v>24030.549999999996</v>
      </c>
    </row>
    <row r="25" spans="1:13" ht="39.950000000000003" customHeight="1" x14ac:dyDescent="0.25">
      <c r="A25" s="15" t="s">
        <v>152</v>
      </c>
      <c r="B25" s="6" t="s">
        <v>18</v>
      </c>
      <c r="C25" s="16" t="s">
        <v>56</v>
      </c>
      <c r="D25" s="16" t="s">
        <v>11</v>
      </c>
      <c r="E25" s="6" t="s">
        <v>153</v>
      </c>
      <c r="F25" s="17">
        <v>45057</v>
      </c>
      <c r="G25" s="17" t="s">
        <v>154</v>
      </c>
      <c r="H25" s="17"/>
      <c r="I25" s="12" t="s">
        <v>98</v>
      </c>
      <c r="J25" s="18" t="s">
        <v>94</v>
      </c>
      <c r="K25" s="23">
        <v>17873.849999999999</v>
      </c>
      <c r="L25" s="8">
        <v>11432.53</v>
      </c>
      <c r="M25" s="22">
        <v>6441.3199999999979</v>
      </c>
    </row>
    <row r="26" spans="1:13" ht="39.950000000000003" customHeight="1" x14ac:dyDescent="0.25">
      <c r="A26" s="20" t="s">
        <v>155</v>
      </c>
      <c r="B26" s="6" t="s">
        <v>63</v>
      </c>
      <c r="C26" s="16" t="s">
        <v>133</v>
      </c>
      <c r="D26" s="16" t="s">
        <v>19</v>
      </c>
      <c r="E26" s="28" t="s">
        <v>156</v>
      </c>
      <c r="F26" s="17">
        <v>45083</v>
      </c>
      <c r="G26" s="17" t="s">
        <v>157</v>
      </c>
      <c r="H26" s="17"/>
      <c r="I26" s="12" t="s">
        <v>98</v>
      </c>
      <c r="J26" s="18" t="s">
        <v>66</v>
      </c>
      <c r="K26" s="23">
        <v>16353.8</v>
      </c>
      <c r="L26" s="8">
        <v>16219.779999999999</v>
      </c>
      <c r="M26" s="22">
        <v>134.02000000000044</v>
      </c>
    </row>
    <row r="27" spans="1:13" ht="39.950000000000003" customHeight="1" x14ac:dyDescent="0.25">
      <c r="A27" s="14" t="s">
        <v>158</v>
      </c>
      <c r="B27" s="6" t="s">
        <v>31</v>
      </c>
      <c r="C27" s="16" t="s">
        <v>159</v>
      </c>
      <c r="D27" s="16" t="s">
        <v>19</v>
      </c>
      <c r="E27" s="13" t="s">
        <v>160</v>
      </c>
      <c r="F27" s="17">
        <v>45083</v>
      </c>
      <c r="G27" s="17" t="s">
        <v>73</v>
      </c>
      <c r="H27" s="17"/>
      <c r="I27" s="12" t="s">
        <v>98</v>
      </c>
      <c r="J27" s="18" t="s">
        <v>66</v>
      </c>
      <c r="K27" s="23">
        <v>19949.43</v>
      </c>
      <c r="L27" s="8">
        <v>17825.78</v>
      </c>
      <c r="M27" s="22">
        <v>2123.6500000000015</v>
      </c>
    </row>
    <row r="28" spans="1:13" ht="39.950000000000003" customHeight="1" x14ac:dyDescent="0.25">
      <c r="A28" s="20" t="s">
        <v>161</v>
      </c>
      <c r="B28" s="6" t="s">
        <v>31</v>
      </c>
      <c r="C28" s="16" t="s">
        <v>162</v>
      </c>
      <c r="D28" s="6" t="s">
        <v>139</v>
      </c>
      <c r="E28" s="13" t="s">
        <v>163</v>
      </c>
      <c r="F28" s="17">
        <v>45076</v>
      </c>
      <c r="G28" s="17" t="s">
        <v>46</v>
      </c>
      <c r="H28" s="17"/>
      <c r="I28" s="12" t="s">
        <v>98</v>
      </c>
      <c r="J28" s="18" t="s">
        <v>49</v>
      </c>
      <c r="K28" s="23">
        <v>36737.1</v>
      </c>
      <c r="L28" s="8">
        <v>26411</v>
      </c>
      <c r="M28" s="22">
        <v>10326.099999999999</v>
      </c>
    </row>
    <row r="29" spans="1:13" ht="39.950000000000003" customHeight="1" x14ac:dyDescent="0.25">
      <c r="A29" s="15" t="s">
        <v>91</v>
      </c>
      <c r="B29" s="6" t="s">
        <v>63</v>
      </c>
      <c r="C29" s="6" t="s">
        <v>92</v>
      </c>
      <c r="D29" s="6" t="s">
        <v>55</v>
      </c>
      <c r="E29" s="6" t="s">
        <v>93</v>
      </c>
      <c r="F29" s="17">
        <v>44965</v>
      </c>
      <c r="G29" s="17" t="s">
        <v>83</v>
      </c>
      <c r="H29" s="17">
        <v>45252</v>
      </c>
      <c r="I29" s="12" t="s">
        <v>13</v>
      </c>
      <c r="J29" s="18" t="s">
        <v>94</v>
      </c>
      <c r="K29" s="23">
        <v>14552.28</v>
      </c>
      <c r="L29" s="8">
        <v>11993.5</v>
      </c>
      <c r="M29" s="22">
        <v>2558.7800000000007</v>
      </c>
    </row>
    <row r="30" spans="1:13" ht="39.950000000000003" customHeight="1" x14ac:dyDescent="0.25">
      <c r="A30" s="14" t="s">
        <v>164</v>
      </c>
      <c r="B30" s="6" t="s">
        <v>63</v>
      </c>
      <c r="C30" s="16" t="s">
        <v>165</v>
      </c>
      <c r="D30" s="6" t="s">
        <v>139</v>
      </c>
      <c r="E30" s="13" t="s">
        <v>166</v>
      </c>
      <c r="F30" s="17">
        <v>45131</v>
      </c>
      <c r="G30" s="17" t="s">
        <v>111</v>
      </c>
      <c r="H30" s="17"/>
      <c r="I30" s="12" t="s">
        <v>98</v>
      </c>
      <c r="J30" s="18" t="s">
        <v>26</v>
      </c>
      <c r="K30" s="23">
        <v>45095.3</v>
      </c>
      <c r="L30" s="8">
        <v>25162.92</v>
      </c>
      <c r="M30" s="22">
        <v>19932.380000000005</v>
      </c>
    </row>
    <row r="31" spans="1:13" ht="39.950000000000003" customHeight="1" x14ac:dyDescent="0.25">
      <c r="A31" s="15" t="s">
        <v>167</v>
      </c>
      <c r="B31" s="6" t="s">
        <v>31</v>
      </c>
      <c r="C31" s="16" t="s">
        <v>116</v>
      </c>
      <c r="D31" s="16" t="s">
        <v>16</v>
      </c>
      <c r="E31" s="6" t="s">
        <v>168</v>
      </c>
      <c r="F31" s="17">
        <v>45069</v>
      </c>
      <c r="G31" s="17" t="s">
        <v>62</v>
      </c>
      <c r="H31" s="17"/>
      <c r="I31" s="12" t="s">
        <v>98</v>
      </c>
      <c r="J31" s="18" t="s">
        <v>49</v>
      </c>
      <c r="K31" s="23">
        <v>59986.48</v>
      </c>
      <c r="L31" s="8">
        <v>57352.03</v>
      </c>
      <c r="M31" s="22">
        <v>2634.4500000000044</v>
      </c>
    </row>
    <row r="32" spans="1:13" ht="39.950000000000003" customHeight="1" x14ac:dyDescent="0.25">
      <c r="A32" s="20" t="s">
        <v>169</v>
      </c>
      <c r="B32" s="6" t="s">
        <v>63</v>
      </c>
      <c r="C32" s="16" t="s">
        <v>123</v>
      </c>
      <c r="D32" s="16" t="s">
        <v>19</v>
      </c>
      <c r="E32" s="13" t="s">
        <v>170</v>
      </c>
      <c r="F32" s="17">
        <v>45079</v>
      </c>
      <c r="G32" s="17" t="s">
        <v>65</v>
      </c>
      <c r="H32" s="17"/>
      <c r="I32" s="12" t="s">
        <v>98</v>
      </c>
      <c r="J32" s="18" t="s">
        <v>66</v>
      </c>
      <c r="K32" s="23">
        <v>36711.370000000003</v>
      </c>
      <c r="L32" s="8">
        <v>33543.94</v>
      </c>
      <c r="M32" s="22">
        <v>3167.4300000000003</v>
      </c>
    </row>
    <row r="33" spans="1:13" ht="39.950000000000003" customHeight="1" x14ac:dyDescent="0.25">
      <c r="A33" s="14" t="s">
        <v>171</v>
      </c>
      <c r="B33" s="6" t="s">
        <v>18</v>
      </c>
      <c r="C33" s="16" t="s">
        <v>172</v>
      </c>
      <c r="D33" s="16" t="s">
        <v>19</v>
      </c>
      <c r="E33" s="13" t="s">
        <v>173</v>
      </c>
      <c r="F33" s="17">
        <v>45118</v>
      </c>
      <c r="G33" s="17" t="s">
        <v>111</v>
      </c>
      <c r="H33" s="17"/>
      <c r="I33" s="12" t="s">
        <v>98</v>
      </c>
      <c r="J33" s="18" t="s">
        <v>32</v>
      </c>
      <c r="K33" s="23">
        <v>39909.660000000003</v>
      </c>
      <c r="L33" s="8">
        <v>28519.4</v>
      </c>
      <c r="M33" s="22">
        <v>11390.260000000002</v>
      </c>
    </row>
    <row r="34" spans="1:13" ht="39.950000000000003" customHeight="1" x14ac:dyDescent="0.25">
      <c r="A34" s="15" t="s">
        <v>174</v>
      </c>
      <c r="B34" s="6" t="s">
        <v>63</v>
      </c>
      <c r="C34" s="16" t="s">
        <v>175</v>
      </c>
      <c r="D34" s="16" t="s">
        <v>19</v>
      </c>
      <c r="E34" s="13" t="s">
        <v>176</v>
      </c>
      <c r="F34" s="17">
        <v>45079</v>
      </c>
      <c r="G34" s="17" t="s">
        <v>111</v>
      </c>
      <c r="H34" s="17"/>
      <c r="I34" s="12" t="s">
        <v>98</v>
      </c>
      <c r="J34" s="18" t="s">
        <v>66</v>
      </c>
      <c r="K34" s="23">
        <v>49970.11</v>
      </c>
      <c r="L34" s="8">
        <v>49374.5</v>
      </c>
      <c r="M34" s="22">
        <v>595.61000000000058</v>
      </c>
    </row>
    <row r="35" spans="1:13" ht="39.950000000000003" customHeight="1" x14ac:dyDescent="0.25">
      <c r="A35" s="14" t="s">
        <v>177</v>
      </c>
      <c r="B35" s="6" t="s">
        <v>63</v>
      </c>
      <c r="C35" s="16" t="s">
        <v>133</v>
      </c>
      <c r="D35" s="16" t="s">
        <v>19</v>
      </c>
      <c r="E35" s="13" t="s">
        <v>178</v>
      </c>
      <c r="F35" s="17">
        <v>45083</v>
      </c>
      <c r="G35" s="17" t="s">
        <v>111</v>
      </c>
      <c r="H35" s="17"/>
      <c r="I35" s="12" t="s">
        <v>98</v>
      </c>
      <c r="J35" s="18" t="s">
        <v>66</v>
      </c>
      <c r="K35" s="23">
        <v>29999.53</v>
      </c>
      <c r="L35" s="8">
        <v>29865.68</v>
      </c>
      <c r="M35" s="22">
        <v>133.84999999999854</v>
      </c>
    </row>
    <row r="36" spans="1:13" ht="39.950000000000003" customHeight="1" x14ac:dyDescent="0.25">
      <c r="A36" s="14" t="s">
        <v>179</v>
      </c>
      <c r="B36" s="6" t="s">
        <v>63</v>
      </c>
      <c r="C36" s="16" t="s">
        <v>180</v>
      </c>
      <c r="D36" s="16" t="s">
        <v>27</v>
      </c>
      <c r="E36" s="13" t="s">
        <v>181</v>
      </c>
      <c r="F36" s="17">
        <v>45165</v>
      </c>
      <c r="G36" s="17" t="s">
        <v>65</v>
      </c>
      <c r="H36" s="17"/>
      <c r="I36" s="12" t="s">
        <v>98</v>
      </c>
      <c r="J36" s="18" t="s">
        <v>26</v>
      </c>
      <c r="K36" s="23">
        <v>19783.68</v>
      </c>
      <c r="L36" s="8">
        <v>19524</v>
      </c>
      <c r="M36" s="22">
        <v>259.68000000000029</v>
      </c>
    </row>
    <row r="37" spans="1:13" ht="39.950000000000003" customHeight="1" x14ac:dyDescent="0.25">
      <c r="A37" s="14" t="s">
        <v>182</v>
      </c>
      <c r="B37" s="6" t="s">
        <v>63</v>
      </c>
      <c r="C37" s="16" t="s">
        <v>34</v>
      </c>
      <c r="D37" s="6" t="s">
        <v>139</v>
      </c>
      <c r="E37" s="29" t="s">
        <v>183</v>
      </c>
      <c r="F37" s="17">
        <v>45128</v>
      </c>
      <c r="G37" s="17" t="s">
        <v>65</v>
      </c>
      <c r="H37" s="17"/>
      <c r="I37" s="12" t="s">
        <v>98</v>
      </c>
      <c r="J37" s="18" t="s">
        <v>26</v>
      </c>
      <c r="K37" s="23">
        <v>49984.82</v>
      </c>
      <c r="L37" s="8">
        <v>33085.919999999998</v>
      </c>
      <c r="M37" s="22">
        <v>16898.900000000001</v>
      </c>
    </row>
    <row r="38" spans="1:13" ht="39.950000000000003" customHeight="1" x14ac:dyDescent="0.25">
      <c r="A38" s="30" t="s">
        <v>184</v>
      </c>
      <c r="B38" s="6" t="s">
        <v>31</v>
      </c>
      <c r="C38" s="16" t="s">
        <v>185</v>
      </c>
      <c r="D38" s="16" t="s">
        <v>11</v>
      </c>
      <c r="E38" s="29" t="s">
        <v>186</v>
      </c>
      <c r="F38" s="17">
        <v>45239</v>
      </c>
      <c r="G38" s="17" t="s">
        <v>62</v>
      </c>
      <c r="H38" s="17"/>
      <c r="I38" s="12" t="s">
        <v>98</v>
      </c>
      <c r="J38" s="18" t="s">
        <v>44</v>
      </c>
      <c r="K38" s="23">
        <v>849.6</v>
      </c>
      <c r="L38" s="8">
        <v>0</v>
      </c>
      <c r="M38" s="22">
        <v>849.6</v>
      </c>
    </row>
    <row r="39" spans="1:13" ht="39.950000000000003" customHeight="1" x14ac:dyDescent="0.25">
      <c r="A39" s="31" t="s">
        <v>187</v>
      </c>
      <c r="B39" s="6" t="s">
        <v>31</v>
      </c>
      <c r="C39" s="16" t="s">
        <v>67</v>
      </c>
      <c r="D39" s="16" t="s">
        <v>11</v>
      </c>
      <c r="E39" s="31" t="s">
        <v>188</v>
      </c>
      <c r="F39" s="17">
        <v>45161</v>
      </c>
      <c r="G39" s="17" t="s">
        <v>65</v>
      </c>
      <c r="H39" s="17"/>
      <c r="I39" s="12" t="s">
        <v>98</v>
      </c>
      <c r="J39" s="18" t="s">
        <v>23</v>
      </c>
      <c r="K39" s="23">
        <v>849.6</v>
      </c>
      <c r="L39" s="8">
        <v>0</v>
      </c>
      <c r="M39" s="22">
        <v>849.6</v>
      </c>
    </row>
    <row r="40" spans="1:13" ht="39.950000000000003" customHeight="1" x14ac:dyDescent="0.25">
      <c r="A40" s="32" t="s">
        <v>189</v>
      </c>
      <c r="B40" s="6" t="s">
        <v>63</v>
      </c>
      <c r="C40" s="16" t="s">
        <v>190</v>
      </c>
      <c r="D40" s="16" t="s">
        <v>55</v>
      </c>
      <c r="E40" s="33" t="s">
        <v>191</v>
      </c>
      <c r="F40" s="17">
        <v>45282</v>
      </c>
      <c r="G40" s="17" t="s">
        <v>65</v>
      </c>
      <c r="H40" s="17"/>
      <c r="I40" s="12" t="s">
        <v>98</v>
      </c>
      <c r="J40" s="18" t="s">
        <v>36</v>
      </c>
      <c r="K40" s="23">
        <v>10858.8</v>
      </c>
      <c r="L40" s="8">
        <v>0</v>
      </c>
      <c r="M40" s="22">
        <v>10858.8</v>
      </c>
    </row>
    <row r="41" spans="1:13" ht="39.950000000000003" customHeight="1" x14ac:dyDescent="0.25">
      <c r="A41" s="14" t="s">
        <v>192</v>
      </c>
      <c r="B41" s="6" t="s">
        <v>31</v>
      </c>
      <c r="C41" s="16" t="s">
        <v>116</v>
      </c>
      <c r="D41" s="16" t="s">
        <v>16</v>
      </c>
      <c r="E41" s="29" t="s">
        <v>193</v>
      </c>
      <c r="F41" s="17">
        <v>45128</v>
      </c>
      <c r="G41" s="17" t="s">
        <v>65</v>
      </c>
      <c r="H41" s="17"/>
      <c r="I41" s="12" t="s">
        <v>98</v>
      </c>
      <c r="J41" s="18" t="s">
        <v>26</v>
      </c>
      <c r="K41" s="23">
        <v>14997.800000000001</v>
      </c>
      <c r="L41" s="8">
        <v>14997.6</v>
      </c>
      <c r="M41" s="22">
        <v>0.2000000000007276</v>
      </c>
    </row>
    <row r="42" spans="1:13" ht="39.950000000000003" customHeight="1" x14ac:dyDescent="0.25">
      <c r="A42" s="14" t="s">
        <v>194</v>
      </c>
      <c r="B42" s="6" t="s">
        <v>63</v>
      </c>
      <c r="C42" s="6" t="s">
        <v>195</v>
      </c>
      <c r="D42" s="6" t="s">
        <v>64</v>
      </c>
      <c r="E42" s="31" t="s">
        <v>196</v>
      </c>
      <c r="F42" s="17">
        <v>45159</v>
      </c>
      <c r="G42" s="17" t="s">
        <v>65</v>
      </c>
      <c r="H42" s="17"/>
      <c r="I42" s="12" t="s">
        <v>98</v>
      </c>
      <c r="J42" s="18" t="s">
        <v>23</v>
      </c>
      <c r="K42" s="23">
        <v>9126</v>
      </c>
      <c r="L42" s="8">
        <v>8747.2000000000007</v>
      </c>
      <c r="M42" s="22">
        <v>378.79999999999927</v>
      </c>
    </row>
    <row r="43" spans="1:13" ht="39.950000000000003" customHeight="1" x14ac:dyDescent="0.25">
      <c r="A43" s="15" t="s">
        <v>197</v>
      </c>
      <c r="B43" s="6" t="s">
        <v>31</v>
      </c>
      <c r="C43" s="16" t="s">
        <v>74</v>
      </c>
      <c r="D43" s="16" t="s">
        <v>11</v>
      </c>
      <c r="E43" s="16" t="s">
        <v>198</v>
      </c>
      <c r="F43" s="17">
        <v>45068</v>
      </c>
      <c r="G43" s="17" t="s">
        <v>57</v>
      </c>
      <c r="H43" s="17"/>
      <c r="I43" s="12" t="s">
        <v>98</v>
      </c>
      <c r="J43" s="18" t="s">
        <v>49</v>
      </c>
      <c r="K43" s="23">
        <v>1451.74</v>
      </c>
      <c r="L43" s="8">
        <v>790.44</v>
      </c>
      <c r="M43" s="22">
        <v>661.3</v>
      </c>
    </row>
    <row r="44" spans="1:13" ht="39.950000000000003" customHeight="1" x14ac:dyDescent="0.25">
      <c r="A44" s="34" t="s">
        <v>199</v>
      </c>
      <c r="B44" s="6" t="s">
        <v>31</v>
      </c>
      <c r="C44" s="6" t="s">
        <v>200</v>
      </c>
      <c r="D44" s="6" t="s">
        <v>22</v>
      </c>
      <c r="E44" s="13" t="s">
        <v>201</v>
      </c>
      <c r="F44" s="17">
        <v>45126</v>
      </c>
      <c r="G44" s="17" t="s">
        <v>202</v>
      </c>
      <c r="H44" s="17"/>
      <c r="I44" s="12" t="s">
        <v>98</v>
      </c>
      <c r="J44" s="18" t="s">
        <v>32</v>
      </c>
      <c r="K44" s="23">
        <v>9975.4000000000015</v>
      </c>
      <c r="L44" s="8">
        <v>9431.34</v>
      </c>
      <c r="M44" s="22">
        <v>544.06000000000131</v>
      </c>
    </row>
    <row r="45" spans="1:13" ht="39.950000000000003" customHeight="1" x14ac:dyDescent="0.25">
      <c r="A45" s="90" t="s">
        <v>203</v>
      </c>
      <c r="B45" s="6" t="s">
        <v>31</v>
      </c>
      <c r="C45" s="6" t="s">
        <v>204</v>
      </c>
      <c r="D45" s="6" t="s">
        <v>11</v>
      </c>
      <c r="E45" s="31" t="s">
        <v>205</v>
      </c>
      <c r="F45" s="17">
        <v>45244</v>
      </c>
      <c r="G45" s="17" t="s">
        <v>65</v>
      </c>
      <c r="H45" s="17"/>
      <c r="I45" s="12" t="s">
        <v>98</v>
      </c>
      <c r="J45" s="18" t="s">
        <v>44</v>
      </c>
      <c r="K45" s="23">
        <v>952.5</v>
      </c>
      <c r="L45" s="8">
        <v>0</v>
      </c>
      <c r="M45" s="22">
        <v>952.5</v>
      </c>
    </row>
    <row r="46" spans="1:13" ht="39.950000000000003" customHeight="1" x14ac:dyDescent="0.25">
      <c r="A46" s="14" t="s">
        <v>206</v>
      </c>
      <c r="B46" s="6" t="s">
        <v>63</v>
      </c>
      <c r="C46" s="6" t="s">
        <v>207</v>
      </c>
      <c r="D46" s="6" t="s">
        <v>139</v>
      </c>
      <c r="E46" s="13" t="s">
        <v>208</v>
      </c>
      <c r="F46" s="17">
        <v>45132</v>
      </c>
      <c r="G46" s="17" t="s">
        <v>37</v>
      </c>
      <c r="H46" s="17"/>
      <c r="I46" s="12" t="s">
        <v>98</v>
      </c>
      <c r="J46" s="18" t="s">
        <v>26</v>
      </c>
      <c r="K46" s="23">
        <v>49996.83</v>
      </c>
      <c r="L46" s="8">
        <v>5280</v>
      </c>
      <c r="M46" s="22">
        <v>44716.83</v>
      </c>
    </row>
    <row r="47" spans="1:13" ht="39.950000000000003" customHeight="1" x14ac:dyDescent="0.25">
      <c r="A47" s="30" t="s">
        <v>209</v>
      </c>
      <c r="B47" s="6" t="s">
        <v>31</v>
      </c>
      <c r="C47" s="6" t="s">
        <v>210</v>
      </c>
      <c r="D47" s="6" t="s">
        <v>55</v>
      </c>
      <c r="E47" s="31" t="s">
        <v>211</v>
      </c>
      <c r="F47" s="17">
        <v>45160</v>
      </c>
      <c r="G47" s="17" t="s">
        <v>202</v>
      </c>
      <c r="H47" s="17"/>
      <c r="I47" s="12" t="s">
        <v>98</v>
      </c>
      <c r="J47" s="18" t="s">
        <v>23</v>
      </c>
      <c r="K47" s="23">
        <v>2250.42</v>
      </c>
      <c r="L47" s="8">
        <v>700</v>
      </c>
      <c r="M47" s="22">
        <v>1550.42</v>
      </c>
    </row>
    <row r="48" spans="1:13" ht="39.950000000000003" customHeight="1" x14ac:dyDescent="0.25">
      <c r="A48" s="30" t="s">
        <v>212</v>
      </c>
      <c r="B48" s="6" t="s">
        <v>63</v>
      </c>
      <c r="C48" s="6" t="s">
        <v>195</v>
      </c>
      <c r="D48" s="6" t="s">
        <v>64</v>
      </c>
      <c r="E48" s="31" t="s">
        <v>213</v>
      </c>
      <c r="F48" s="17">
        <v>45159</v>
      </c>
      <c r="G48" s="17" t="s">
        <v>37</v>
      </c>
      <c r="H48" s="17"/>
      <c r="I48" s="12" t="s">
        <v>98</v>
      </c>
      <c r="J48" s="18" t="s">
        <v>23</v>
      </c>
      <c r="K48" s="23">
        <v>39353.56</v>
      </c>
      <c r="L48" s="8">
        <v>35519.599999999999</v>
      </c>
      <c r="M48" s="22">
        <v>3833.9599999999991</v>
      </c>
    </row>
    <row r="49" spans="1:13" ht="39.950000000000003" customHeight="1" x14ac:dyDescent="0.25">
      <c r="A49" s="30" t="s">
        <v>214</v>
      </c>
      <c r="B49" s="6" t="s">
        <v>63</v>
      </c>
      <c r="C49" s="6" t="s">
        <v>215</v>
      </c>
      <c r="D49" s="16" t="s">
        <v>27</v>
      </c>
      <c r="E49" s="31" t="s">
        <v>216</v>
      </c>
      <c r="F49" s="17">
        <v>45285</v>
      </c>
      <c r="G49" s="17" t="s">
        <v>37</v>
      </c>
      <c r="H49" s="17"/>
      <c r="I49" s="12" t="s">
        <v>98</v>
      </c>
      <c r="J49" s="18" t="s">
        <v>36</v>
      </c>
      <c r="K49" s="23">
        <v>24999.48</v>
      </c>
      <c r="L49" s="8">
        <v>0</v>
      </c>
      <c r="M49" s="22">
        <v>24999.48</v>
      </c>
    </row>
    <row r="50" spans="1:13" ht="39.950000000000003" customHeight="1" x14ac:dyDescent="0.25">
      <c r="A50" s="14" t="s">
        <v>217</v>
      </c>
      <c r="B50" s="6" t="s">
        <v>31</v>
      </c>
      <c r="C50" s="6" t="s">
        <v>71</v>
      </c>
      <c r="D50" s="16" t="s">
        <v>19</v>
      </c>
      <c r="E50" s="29" t="s">
        <v>218</v>
      </c>
      <c r="F50" s="17">
        <v>45133</v>
      </c>
      <c r="G50" s="17" t="s">
        <v>111</v>
      </c>
      <c r="H50" s="17"/>
      <c r="I50" s="12" t="s">
        <v>98</v>
      </c>
      <c r="J50" s="18" t="s">
        <v>26</v>
      </c>
      <c r="K50" s="23">
        <v>43249.760000000002</v>
      </c>
      <c r="L50" s="8">
        <v>31902</v>
      </c>
      <c r="M50" s="22">
        <v>11347.760000000002</v>
      </c>
    </row>
    <row r="51" spans="1:13" ht="39.950000000000003" customHeight="1" x14ac:dyDescent="0.25">
      <c r="A51" s="14" t="s">
        <v>219</v>
      </c>
      <c r="B51" s="6" t="s">
        <v>31</v>
      </c>
      <c r="C51" s="16" t="s">
        <v>220</v>
      </c>
      <c r="D51" s="6" t="s">
        <v>139</v>
      </c>
      <c r="E51" s="13" t="s">
        <v>221</v>
      </c>
      <c r="F51" s="17">
        <v>45117</v>
      </c>
      <c r="G51" s="17" t="s">
        <v>222</v>
      </c>
      <c r="H51" s="17"/>
      <c r="I51" s="12" t="s">
        <v>98</v>
      </c>
      <c r="J51" s="18" t="s">
        <v>32</v>
      </c>
      <c r="K51" s="23">
        <v>54050.35</v>
      </c>
      <c r="L51" s="8">
        <v>46650</v>
      </c>
      <c r="M51" s="22">
        <v>7400.3499999999985</v>
      </c>
    </row>
    <row r="52" spans="1:13" ht="39.950000000000003" customHeight="1" x14ac:dyDescent="0.25">
      <c r="A52" s="34" t="s">
        <v>223</v>
      </c>
      <c r="B52" s="6" t="s">
        <v>31</v>
      </c>
      <c r="C52" s="6" t="s">
        <v>224</v>
      </c>
      <c r="D52" s="6" t="s">
        <v>19</v>
      </c>
      <c r="E52" s="35" t="s">
        <v>225</v>
      </c>
      <c r="F52" s="17">
        <v>45133</v>
      </c>
      <c r="G52" s="17" t="s">
        <v>83</v>
      </c>
      <c r="H52" s="17"/>
      <c r="I52" s="12" t="s">
        <v>98</v>
      </c>
      <c r="J52" s="18" t="s">
        <v>26</v>
      </c>
      <c r="K52" s="23">
        <v>19590.98</v>
      </c>
      <c r="L52" s="8">
        <v>19590.25</v>
      </c>
      <c r="M52" s="22">
        <v>0.72999999999956344</v>
      </c>
    </row>
    <row r="53" spans="1:13" ht="39.950000000000003" customHeight="1" x14ac:dyDescent="0.25">
      <c r="A53" s="36" t="s">
        <v>226</v>
      </c>
      <c r="B53" s="6" t="s">
        <v>31</v>
      </c>
      <c r="C53" s="16" t="s">
        <v>227</v>
      </c>
      <c r="D53" s="16" t="s">
        <v>228</v>
      </c>
      <c r="E53" s="31" t="s">
        <v>229</v>
      </c>
      <c r="F53" s="17">
        <v>45146</v>
      </c>
      <c r="G53" s="17" t="s">
        <v>111</v>
      </c>
      <c r="H53" s="17"/>
      <c r="I53" s="12" t="s">
        <v>98</v>
      </c>
      <c r="J53" s="18" t="s">
        <v>26</v>
      </c>
      <c r="K53" s="23">
        <v>950.4</v>
      </c>
      <c r="L53" s="8">
        <v>0</v>
      </c>
      <c r="M53" s="22">
        <v>950.4</v>
      </c>
    </row>
    <row r="54" spans="1:13" ht="39.950000000000003" customHeight="1" x14ac:dyDescent="0.25">
      <c r="A54" s="30" t="s">
        <v>230</v>
      </c>
      <c r="B54" s="6" t="s">
        <v>63</v>
      </c>
      <c r="C54" s="6" t="s">
        <v>231</v>
      </c>
      <c r="D54" s="6" t="s">
        <v>19</v>
      </c>
      <c r="E54" s="31" t="s">
        <v>232</v>
      </c>
      <c r="F54" s="17">
        <v>45155</v>
      </c>
      <c r="G54" s="17" t="s">
        <v>202</v>
      </c>
      <c r="H54" s="17"/>
      <c r="I54" s="12" t="s">
        <v>98</v>
      </c>
      <c r="J54" s="18" t="s">
        <v>23</v>
      </c>
      <c r="K54" s="23">
        <v>19973.86</v>
      </c>
      <c r="L54" s="8">
        <v>19656</v>
      </c>
      <c r="M54" s="22">
        <v>317.86000000000058</v>
      </c>
    </row>
    <row r="55" spans="1:13" ht="39.950000000000003" customHeight="1" x14ac:dyDescent="0.25">
      <c r="A55" s="91" t="s">
        <v>233</v>
      </c>
      <c r="B55" s="6" t="s">
        <v>234</v>
      </c>
      <c r="C55" s="6" t="s">
        <v>235</v>
      </c>
      <c r="D55" s="6" t="s">
        <v>11</v>
      </c>
      <c r="E55" s="37" t="s">
        <v>236</v>
      </c>
      <c r="F55" s="17">
        <v>45180</v>
      </c>
      <c r="G55" s="17" t="s">
        <v>76</v>
      </c>
      <c r="H55" s="17"/>
      <c r="I55" s="12" t="s">
        <v>98</v>
      </c>
      <c r="J55" s="18" t="s">
        <v>23</v>
      </c>
      <c r="K55" s="23">
        <v>19999.23</v>
      </c>
      <c r="L55" s="8">
        <v>14413.32</v>
      </c>
      <c r="M55" s="22">
        <v>5585.91</v>
      </c>
    </row>
    <row r="56" spans="1:13" ht="39.950000000000003" customHeight="1" x14ac:dyDescent="0.25">
      <c r="A56" s="30" t="s">
        <v>237</v>
      </c>
      <c r="B56" s="6" t="s">
        <v>31</v>
      </c>
      <c r="C56" s="6" t="s">
        <v>116</v>
      </c>
      <c r="D56" s="6" t="s">
        <v>16</v>
      </c>
      <c r="E56" s="31" t="s">
        <v>238</v>
      </c>
      <c r="F56" s="17">
        <v>45154</v>
      </c>
      <c r="G56" s="17" t="s">
        <v>239</v>
      </c>
      <c r="H56" s="17"/>
      <c r="I56" s="12" t="s">
        <v>98</v>
      </c>
      <c r="J56" s="18" t="s">
        <v>23</v>
      </c>
      <c r="K56" s="23">
        <v>22630.6</v>
      </c>
      <c r="L56" s="8">
        <v>17042.400000000001</v>
      </c>
      <c r="M56" s="22">
        <v>5588.1999999999971</v>
      </c>
    </row>
    <row r="57" spans="1:13" ht="39.950000000000003" customHeight="1" x14ac:dyDescent="0.25">
      <c r="A57" s="30" t="s">
        <v>240</v>
      </c>
      <c r="B57" s="6" t="s">
        <v>31</v>
      </c>
      <c r="C57" s="16" t="s">
        <v>30</v>
      </c>
      <c r="D57" s="6" t="s">
        <v>16</v>
      </c>
      <c r="E57" s="31" t="s">
        <v>241</v>
      </c>
      <c r="F57" s="17">
        <v>45156</v>
      </c>
      <c r="G57" s="17" t="s">
        <v>65</v>
      </c>
      <c r="H57" s="17"/>
      <c r="I57" s="12" t="s">
        <v>98</v>
      </c>
      <c r="J57" s="18" t="s">
        <v>23</v>
      </c>
      <c r="K57" s="23">
        <v>20000</v>
      </c>
      <c r="L57" s="8">
        <v>19820</v>
      </c>
      <c r="M57" s="22">
        <v>180</v>
      </c>
    </row>
    <row r="58" spans="1:13" ht="39.950000000000003" customHeight="1" x14ac:dyDescent="0.25">
      <c r="A58" s="38" t="s">
        <v>242</v>
      </c>
      <c r="B58" s="6" t="s">
        <v>31</v>
      </c>
      <c r="C58" s="16" t="s">
        <v>149</v>
      </c>
      <c r="D58" s="16" t="s">
        <v>19</v>
      </c>
      <c r="E58" s="39" t="s">
        <v>243</v>
      </c>
      <c r="F58" s="17">
        <v>45218</v>
      </c>
      <c r="G58" s="17" t="s">
        <v>38</v>
      </c>
      <c r="H58" s="17"/>
      <c r="I58" s="12" t="s">
        <v>98</v>
      </c>
      <c r="J58" s="18" t="s">
        <v>40</v>
      </c>
      <c r="K58" s="23">
        <v>20000</v>
      </c>
      <c r="L58" s="8">
        <v>12642.4</v>
      </c>
      <c r="M58" s="22">
        <v>7357.6</v>
      </c>
    </row>
    <row r="59" spans="1:13" ht="39.950000000000003" customHeight="1" x14ac:dyDescent="0.25">
      <c r="A59" s="30" t="s">
        <v>244</v>
      </c>
      <c r="B59" s="6" t="s">
        <v>31</v>
      </c>
      <c r="C59" s="16" t="s">
        <v>35</v>
      </c>
      <c r="D59" s="16" t="s">
        <v>19</v>
      </c>
      <c r="E59" s="31" t="s">
        <v>245</v>
      </c>
      <c r="F59" s="17">
        <v>45218</v>
      </c>
      <c r="G59" s="17" t="s">
        <v>65</v>
      </c>
      <c r="H59" s="17"/>
      <c r="I59" s="12" t="s">
        <v>98</v>
      </c>
      <c r="J59" s="18" t="s">
        <v>40</v>
      </c>
      <c r="K59" s="23">
        <v>16610.55</v>
      </c>
      <c r="L59" s="8">
        <v>9531.6</v>
      </c>
      <c r="M59" s="22">
        <v>7078.9499999999989</v>
      </c>
    </row>
    <row r="60" spans="1:13" ht="39.950000000000003" customHeight="1" x14ac:dyDescent="0.25">
      <c r="A60" s="40" t="s">
        <v>246</v>
      </c>
      <c r="B60" s="6" t="s">
        <v>31</v>
      </c>
      <c r="C60" s="16" t="s">
        <v>247</v>
      </c>
      <c r="D60" s="16" t="s">
        <v>19</v>
      </c>
      <c r="E60" s="41" t="s">
        <v>248</v>
      </c>
      <c r="F60" s="17">
        <v>45281</v>
      </c>
      <c r="G60" s="17" t="s">
        <v>239</v>
      </c>
      <c r="H60" s="17"/>
      <c r="I60" s="12" t="s">
        <v>98</v>
      </c>
      <c r="J60" s="18" t="s">
        <v>43</v>
      </c>
      <c r="K60" s="23">
        <v>19500</v>
      </c>
      <c r="L60" s="8">
        <v>0</v>
      </c>
      <c r="M60" s="22">
        <v>19500</v>
      </c>
    </row>
    <row r="61" spans="1:13" ht="39.950000000000003" customHeight="1" x14ac:dyDescent="0.25">
      <c r="A61" s="30" t="s">
        <v>249</v>
      </c>
      <c r="B61" s="6" t="s">
        <v>31</v>
      </c>
      <c r="C61" s="6" t="s">
        <v>116</v>
      </c>
      <c r="D61" s="6" t="s">
        <v>16</v>
      </c>
      <c r="E61" s="31" t="s">
        <v>250</v>
      </c>
      <c r="F61" s="17">
        <v>45257</v>
      </c>
      <c r="G61" s="17" t="s">
        <v>65</v>
      </c>
      <c r="H61" s="17"/>
      <c r="I61" s="12" t="s">
        <v>98</v>
      </c>
      <c r="J61" s="18" t="s">
        <v>43</v>
      </c>
      <c r="K61" s="23">
        <v>39883.199999999997</v>
      </c>
      <c r="L61" s="8">
        <v>0</v>
      </c>
      <c r="M61" s="22">
        <v>39883.199999999997</v>
      </c>
    </row>
    <row r="62" spans="1:13" ht="39.950000000000003" customHeight="1" x14ac:dyDescent="0.25">
      <c r="A62" s="30" t="s">
        <v>251</v>
      </c>
      <c r="B62" s="6" t="s">
        <v>63</v>
      </c>
      <c r="C62" s="6" t="s">
        <v>252</v>
      </c>
      <c r="D62" s="6" t="s">
        <v>139</v>
      </c>
      <c r="E62" s="31" t="s">
        <v>253</v>
      </c>
      <c r="F62" s="17">
        <v>45259</v>
      </c>
      <c r="G62" s="17" t="s">
        <v>65</v>
      </c>
      <c r="H62" s="17"/>
      <c r="I62" s="12" t="s">
        <v>98</v>
      </c>
      <c r="J62" s="18" t="s">
        <v>43</v>
      </c>
      <c r="K62" s="23">
        <v>14946</v>
      </c>
      <c r="L62" s="8">
        <v>0</v>
      </c>
      <c r="M62" s="22">
        <v>14946</v>
      </c>
    </row>
    <row r="63" spans="1:13" ht="39.950000000000003" customHeight="1" x14ac:dyDescent="0.25">
      <c r="A63" s="42" t="s">
        <v>254</v>
      </c>
      <c r="B63" s="6" t="s">
        <v>61</v>
      </c>
      <c r="C63" s="6" t="s">
        <v>255</v>
      </c>
      <c r="D63" s="6" t="s">
        <v>22</v>
      </c>
      <c r="E63" s="33" t="s">
        <v>256</v>
      </c>
      <c r="F63" s="17">
        <v>45274</v>
      </c>
      <c r="G63" s="17" t="s">
        <v>257</v>
      </c>
      <c r="H63" s="17"/>
      <c r="I63" s="12" t="s">
        <v>98</v>
      </c>
      <c r="J63" s="18" t="s">
        <v>36</v>
      </c>
      <c r="K63" s="23">
        <v>65449.2</v>
      </c>
      <c r="L63" s="8">
        <v>0</v>
      </c>
      <c r="M63" s="22">
        <v>65449.2</v>
      </c>
    </row>
    <row r="64" spans="1:13" ht="39.950000000000003" customHeight="1" x14ac:dyDescent="0.25">
      <c r="A64" s="40" t="s">
        <v>258</v>
      </c>
      <c r="B64" s="16" t="s">
        <v>31</v>
      </c>
      <c r="C64" s="16" t="s">
        <v>259</v>
      </c>
      <c r="D64" s="16" t="s">
        <v>16</v>
      </c>
      <c r="E64" s="41" t="s">
        <v>260</v>
      </c>
      <c r="F64" s="17">
        <v>45267</v>
      </c>
      <c r="G64" s="17" t="s">
        <v>76</v>
      </c>
      <c r="H64" s="17"/>
      <c r="I64" s="12" t="s">
        <v>98</v>
      </c>
      <c r="J64" s="18" t="s">
        <v>43</v>
      </c>
      <c r="K64" s="23">
        <v>39998.400000000001</v>
      </c>
      <c r="L64" s="8">
        <v>0</v>
      </c>
      <c r="M64" s="22">
        <v>39998.400000000001</v>
      </c>
    </row>
    <row r="65" spans="1:13" ht="39.950000000000003" customHeight="1" x14ac:dyDescent="0.25">
      <c r="A65" s="42" t="s">
        <v>261</v>
      </c>
      <c r="B65" s="6" t="s">
        <v>31</v>
      </c>
      <c r="C65" s="16" t="s">
        <v>35</v>
      </c>
      <c r="D65" s="16" t="s">
        <v>19</v>
      </c>
      <c r="E65" s="33" t="s">
        <v>262</v>
      </c>
      <c r="F65" s="17">
        <v>45271</v>
      </c>
      <c r="G65" s="17" t="s">
        <v>65</v>
      </c>
      <c r="H65" s="17"/>
      <c r="I65" s="12" t="s">
        <v>98</v>
      </c>
      <c r="J65" s="18" t="s">
        <v>36</v>
      </c>
      <c r="K65" s="23">
        <v>37625.199999999997</v>
      </c>
      <c r="L65" s="8">
        <v>0</v>
      </c>
      <c r="M65" s="22">
        <v>37625.199999999997</v>
      </c>
    </row>
    <row r="66" spans="1:13" ht="39.950000000000003" customHeight="1" x14ac:dyDescent="0.25">
      <c r="A66" s="43" t="s">
        <v>263</v>
      </c>
      <c r="B66" s="6" t="s">
        <v>31</v>
      </c>
      <c r="C66" s="16" t="s">
        <v>54</v>
      </c>
      <c r="D66" s="16" t="s">
        <v>16</v>
      </c>
      <c r="E66" s="33" t="s">
        <v>264</v>
      </c>
      <c r="F66" s="17">
        <v>45288</v>
      </c>
      <c r="G66" s="17" t="s">
        <v>265</v>
      </c>
      <c r="H66" s="17"/>
      <c r="I66" s="12" t="s">
        <v>98</v>
      </c>
      <c r="J66" s="18" t="s">
        <v>25</v>
      </c>
      <c r="K66" s="23">
        <v>50928.800000000003</v>
      </c>
      <c r="L66" s="8">
        <v>0</v>
      </c>
      <c r="M66" s="22">
        <v>50928.800000000003</v>
      </c>
    </row>
    <row r="67" spans="1:13" ht="39.950000000000003" customHeight="1" x14ac:dyDescent="0.25">
      <c r="K67" s="44">
        <f>SUM(K3:K66)</f>
        <v>1788130.7100000004</v>
      </c>
      <c r="L67" s="44">
        <f>SUM(L3:L66)</f>
        <v>1168013.49</v>
      </c>
      <c r="M67" s="44">
        <f>SUM(M3:M66)</f>
        <v>620117.22</v>
      </c>
    </row>
  </sheetData>
  <autoFilter ref="A2:M67"/>
  <mergeCells count="1">
    <mergeCell ref="A1:M1"/>
  </mergeCells>
  <dataValidations count="2">
    <dataValidation type="list" allowBlank="1" showInputMessage="1" showErrorMessage="1" sqref="D2">
      <formula1>"FEN BİL ENS,FEN EDB FAK,MÜH MİM FAK,ZİRAAT FAK,TIP FAK,EĞİTİM FAK,İKTİSAT FAK,"</formula1>
    </dataValidation>
    <dataValidation type="list" allowBlank="1" showInputMessage="1" showErrorMessage="1" sqref="D3:D19 D24:D27 D31:D36 D29 D21:D22 D49:D50 D52 D38:D41 D43:D45 D64:D66 D54:D61">
      <formula1>"SORGUN MYO,TURİZM FAK,BESYO,VETF,AKDAĞMADENİ SYO,YOZGAT VE YÖRESİ A.M.,SOSYAL BİLİMLER MYO,İLETİŞİM FAK,TEKNİK BİLİMLER MYO,SOSYAL BİL ENS,FEN BİL ENS,FEN EDB FAK,MÜH MİM FAK,ZİRAAT FAK,TIP FAK,EĞİTİM FAK,İKTİSAT FAK,İLAHİYAT FAK,SAĞLIK YO,BOGAZLIYAN MYO,"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Devam Eden Projeler</vt:lpstr>
      <vt:lpstr>Sözleşmesi Yapılan Pr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2024-01-23T06:57:10Z</dcterms:modified>
</cp:coreProperties>
</file>