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I53" i="1" l="1"/>
</calcChain>
</file>

<file path=xl/sharedStrings.xml><?xml version="1.0" encoding="utf-8"?>
<sst xmlns="http://schemas.openxmlformats.org/spreadsheetml/2006/main" count="315" uniqueCount="167">
  <si>
    <t>PROJE KODU</t>
  </si>
  <si>
    <t>PROJE YÜRÜTÜCÜSÜ ÜNVANI</t>
  </si>
  <si>
    <t>PROJE YÜRÜTÜCÜSÜ ADI SOYADI</t>
  </si>
  <si>
    <t xml:space="preserve">ÖNEREN BİRİM </t>
  </si>
  <si>
    <t>PROJE BAŞLIĞI</t>
  </si>
  <si>
    <t>BAŞLAMA TARİHİ</t>
  </si>
  <si>
    <t>BİTİŞ TARİHİ</t>
  </si>
  <si>
    <t xml:space="preserve">PROJENİN DURUMU </t>
  </si>
  <si>
    <t>TAHSİS ED. ÖDENEK</t>
  </si>
  <si>
    <t>6608-ZF/20-407</t>
  </si>
  <si>
    <t>Prof. Dr.</t>
  </si>
  <si>
    <t xml:space="preserve"> Güngör YILMAZ</t>
  </si>
  <si>
    <t>ZİRAAT FAK</t>
  </si>
  <si>
    <t>Kenevir (Cannabis sativa var. sativa) Yetiştiriciliğinde Farklı Ekim Sıklığının Verim ve Kalite Özelliklerine Etkisi  (BÖLGESEL KENEVİR)</t>
  </si>
  <si>
    <t>4- AKTİF</t>
  </si>
  <si>
    <t>6602c-MÜH/21-463</t>
  </si>
  <si>
    <t>Araş.Gör.Dr</t>
  </si>
  <si>
    <t xml:space="preserve">Mehmet Akif DÜNDAR </t>
  </si>
  <si>
    <t>MÜH MİM FAK</t>
  </si>
  <si>
    <t>Kenevir Lif Parçacıklarıyla Güçlendirilmiş Akrilonitril-Bütadien-Stiren (ABS) Malzeme Davranışının İncelenmesi: Deneysel ve Sayısal Çalışma</t>
  </si>
  <si>
    <t>6608-ZF/21-470</t>
  </si>
  <si>
    <t>Dr.Öğr.Üyesi</t>
  </si>
  <si>
    <t>Levent YAZİCİ</t>
  </si>
  <si>
    <t>Yozgat Ekolojik Koşullarında Yerli ve Yabancı Kenevir Çeşitlerinin Verim ve Kalite Özelliklerinin Belirlenmesi  (BÖLGESEL KENEVİR)</t>
  </si>
  <si>
    <t>6608-FEN/21-476</t>
  </si>
  <si>
    <t>Hidayet ÇETİN</t>
  </si>
  <si>
    <t>FEN EDB FAK</t>
  </si>
  <si>
    <t>KENEVİRDEN NANOSELÜLOZ ELDESİ VE NANOSELÜLOZ KATKILI HİDROJELLERİN GÜNEŞ PİLLERİNDE UYGULANMASI  (BÖLGESEL KENEVİR)</t>
  </si>
  <si>
    <t>6608-FEN/21-477</t>
  </si>
  <si>
    <t>Doç. Dr.</t>
  </si>
  <si>
    <t>Ramazan COŞKUN</t>
  </si>
  <si>
    <t>Kenevir Biyokütlesinden Manyetik Kompozit Biochar: Su Arıtımında Uygulamaları  (BÖLGESEL KENEVİR)</t>
  </si>
  <si>
    <t>6608-KAE/21-483</t>
  </si>
  <si>
    <t>Nesrin ŞAHBAZ KARADUMAN</t>
  </si>
  <si>
    <t>KENEVİR</t>
  </si>
  <si>
    <t>Giysilerde Terleme Sonucu Kötü Kokuya Neden Olan Bakterilere Karşı Kenevir Kumaşının ve Kenevir Ekstraktının Antimikrobiyal Etkinliğinin Araştırılması (BÖLGESEL KENEVİR)</t>
  </si>
  <si>
    <t>6608-TURİZM/21-486</t>
  </si>
  <si>
    <t xml:space="preserve">Esra BALIKÇI </t>
  </si>
  <si>
    <t>TURİZM FAK</t>
  </si>
  <si>
    <t>Kenevir Ununun Alabalık Köftesi Yapımında 
Kullanımı ve Kalite Parametrelerine Etkileri  (BÖLGESEL KENEVİR)</t>
  </si>
  <si>
    <t>6608-KAE/21-489</t>
  </si>
  <si>
    <t xml:space="preserve">Doç.Dr. </t>
  </si>
  <si>
    <t>Yekta KARADUMAN</t>
  </si>
  <si>
    <t>Kenevir Lifi Saç Örgü/Dokuma Yapısal Hibrit 
Kumaşlarla Takviye Edilmiş Polimer Kompozitlerin Mekanik Özellikleri (BÖLGESEL KENEVİR)</t>
  </si>
  <si>
    <t>6608-TF/21-491</t>
  </si>
  <si>
    <t>Ali AYDIN</t>
  </si>
  <si>
    <t>TIP FAK</t>
  </si>
  <si>
    <t>Küçük Hücreli Dışı Akciğer Kanseri Tedavisinde Kullanılan Kemoterapötiklerin Nanoformüle Edilmiş Kenevir Kaynaklı Fitokannabinoidlerin Kullanımıyla Desteklenmesi (BÖLGESEL KENEVİR)</t>
  </si>
  <si>
    <t>FKA-2022-931</t>
  </si>
  <si>
    <t>Dr. Öğ. Üyesi</t>
  </si>
  <si>
    <t>Ahmad ALSALEH</t>
  </si>
  <si>
    <t>Farklı Azot Dozlarının Kenevir (Cannabis sativa var. sativa) Tohumlarının Kimyasal Kompozisyonuna Etkileri</t>
  </si>
  <si>
    <t>TÇD-2022-941</t>
  </si>
  <si>
    <t>Ali AYDIN- Dr. Öğr. Üyesi Davut AYDIN</t>
  </si>
  <si>
    <t>Melatonin Borik asit ve Kannabidiol Tetrahidrokannabinol Kannabinoidlerinin Osteomiyelit Tedavisindeki Biyolojik Etkinliğinin İn vitro İncelenmesi (kenevir)</t>
  </si>
  <si>
    <t>TKA-2022-942</t>
  </si>
  <si>
    <t>Melatonin ve Kenevir Kannabinoidlerinin (Kannabidiol, Tetrahidrokannabinol) Osteonekroz Tedavisindeki Biyolojik Etkinliğinin İn vitro İncelenmesi</t>
  </si>
  <si>
    <t>TKA-2022-944</t>
  </si>
  <si>
    <t>Mustafa KÜPELİ</t>
  </si>
  <si>
    <t>Melatonin Sisplatin ve Kenevir Kannabinoidlerinin (Kannabidiol, Tetrahidrokannabinol) İnsan Akciğer Kanseri Hücre Hattı Üzerine Sitotoksik ve Apoptotik Etkilerinin Araştırılması</t>
  </si>
  <si>
    <t>FKA-2022-961</t>
  </si>
  <si>
    <t>Yücel GÜNEY</t>
  </si>
  <si>
    <t>Kenevir Lifleri ile güçlendirilen mermer tozu katkılı yumuşak kil zeminlerin davranışlarının incelenmesi</t>
  </si>
  <si>
    <t>FKA-2022-1005</t>
  </si>
  <si>
    <t>Yüksel TAŞDEMİR</t>
  </si>
  <si>
    <t>Endüstriyel Kenevir Sapının Pirolizinden Elde Edilen Biyoçarın Bitümlü Bağlayıcının Yüksek Sıcaklık Performans Sınıfı Üzerine Etkisi</t>
  </si>
  <si>
    <t>FKA-2022-1008</t>
  </si>
  <si>
    <t>Dr. Öğr. Üyesi</t>
  </si>
  <si>
    <t>Hülya DOĞAN</t>
  </si>
  <si>
    <t>Bazı endüstriyel kenevir genotiplerinde (Cannabis sativa L.) antioksidan aktivite ve mineral madde içeriğinin belirlenmesi</t>
  </si>
  <si>
    <t>FKA-2022-1012</t>
  </si>
  <si>
    <t>HATİCE SEÇİNTİ</t>
  </si>
  <si>
    <t>Yağ Kapsüle THC molekülünün Enzim İnhibisyonu ve Kinetiği</t>
  </si>
  <si>
    <t>FKA-2023-1080</t>
  </si>
  <si>
    <t>Arş. Gör. Dr.</t>
  </si>
  <si>
    <t>Zeliha KAYAASLAN</t>
  </si>
  <si>
    <t>KENEVİR (Cannabis sativa) YAPRAKLARI KULLANILARAK GÜMÜŞ VE BAKIR NANOPARTİKÜLLERİN SENTEZLENMESİ KAREKTERİZASYONU ANTİBAKTERİYEL ANTİFUNGAL VE İNSEKTİSİDAL ETKİLERİNİN BELİRLENMESİ</t>
  </si>
  <si>
    <t xml:space="preserve"> TKA-2023-1090</t>
  </si>
  <si>
    <t>Melatonin ve Kannabidiol Tetrahidrokannabinol Kenevir Kannabinoidlerinin Osteoartrit Tedavisindeki Biyolojik Etkinliğinin İn vitro İncelenmesi</t>
  </si>
  <si>
    <t>FYL-2023-1134</t>
  </si>
  <si>
    <t>Esra YILDIZ</t>
  </si>
  <si>
    <t>Endüstriyel Kenevir Liflerinden Otomotiv Sektörüne Yönelik Biyokompozit Malzeme Geliştirilmesi ve Özelliklerinin İncelenmesi</t>
  </si>
  <si>
    <t>FKA-2023-1153</t>
  </si>
  <si>
    <t>Nesrin KORKMAZ</t>
  </si>
  <si>
    <t>Biyoetanol Üretiminde Kullanılmak Üzere Narlısaray Popülasyonu Kenevir Bitkisine Farklı Fiziksel Kimyasal ve Fizikokimyasal Ön İşlem Yöntemlerinin Uygulanarak Karşılaştırılması</t>
  </si>
  <si>
    <t>FKA-2023-1158</t>
  </si>
  <si>
    <t>Abdullah GÜL</t>
  </si>
  <si>
    <t>ELEKTROSPİNNİNG YÖNTEMİ İLE KENEVİR KATKILI NANOLİF YAPILI MEMBRANLARIN ÜRETİLMESİ KARAKTERİZASYONU ve FİLTRASYON VERİMLİLİKLERİNİN ARAŞTIRILMASI</t>
  </si>
  <si>
    <t>FKA-2023-1176</t>
  </si>
  <si>
    <t>Ali ENDES</t>
  </si>
  <si>
    <t>Monokültür Yetiştiriciliğin Kenevirde Verim ve Verim Unsurları ile Fungal Hastalık Etmenlerinin Artışına Etkileri</t>
  </si>
  <si>
    <t>FKA-2023-1183</t>
  </si>
  <si>
    <t>Bazı Kenevir Genotiplerinin Genetik Çeşitliliği ve Akrabalık Derecelerinin Moleküler Yöntemlerle Belirlenmesi</t>
  </si>
  <si>
    <t>THD-2023-1193</t>
  </si>
  <si>
    <t>Süha KUŞÇU</t>
  </si>
  <si>
    <t>Diş Hekimliği Fakültesi</t>
  </si>
  <si>
    <t>Kenevir lifi ilavesinin ısıyla polimerize olan akril kaide materyalinin 
yüzey pürüzlülüğü üzerindeki etkilerinin değerlendirilmesi</t>
  </si>
  <si>
    <t>FKA-2023-1204</t>
  </si>
  <si>
    <t>Saber Delpasand KHABBAZI</t>
  </si>
  <si>
    <t>Kenevirin in vitro koşullarda mikroçoğaltımına bazı bitki büyüme düzenleyicilerin etkileri</t>
  </si>
  <si>
    <t>TGA-2023-1208</t>
  </si>
  <si>
    <t>Geleneksel Cam İyonomer Simana Katılan Kenevir Liflerin Kırılma Dayanımı ve Yüzey Pürüzlülüğü Üzerine Olan Etkisinin Araştırılması</t>
  </si>
  <si>
    <t>FKA-2023-1212</t>
  </si>
  <si>
    <t>Kenevir (Cannabis sativa L.) Yetiştiriciliğinde Farklı Ahır Gübresi Miktarlarının Verim ve Kalite Özelliklerine Etkisi</t>
  </si>
  <si>
    <t>FÇD-2023-1224</t>
  </si>
  <si>
    <t>Topraksız Kenevir Yetiştiriciliğinde Farklı Substrat ve Substrat Hacimlerinin Bitki Gelişimi Üzerine Etkileri</t>
  </si>
  <si>
    <t>FYL-2023-1271</t>
  </si>
  <si>
    <t>PMMA iskele üzerine ipek fibroin ve kenevir lif ile yapılacak yeni bir kanabinoid katkılı gözenekli kemik greft materyalinin sentezi karakterizasyonu ve biyolojik özelliklerinin belirlenmesi</t>
  </si>
  <si>
    <t>FHD-2023-1294</t>
  </si>
  <si>
    <t>HATİCE SEÇİNTİ KLOPF</t>
  </si>
  <si>
    <t>Kenevir Lifinden Selülozik olmayan Bileşiklerin Zwitter İyonik Sürfaktan Katalizörlüğünde Uzaklaştırılması ve Hidroliz Mekanizmalarının İncelenmesi</t>
  </si>
  <si>
    <t>6608-MÜH/21-456</t>
  </si>
  <si>
    <t>Endüstriyel Kenevirden Piroliz İşlemi İle Elde Edilen Biyoçarın Bitümlü Karışımların Yaşlanmasına Etkisinin Araştırılması (BÖLGESEL KENEVİR)</t>
  </si>
  <si>
    <t>1- TAMAMLANDI</t>
  </si>
  <si>
    <t>6602c-FEN/21-459</t>
  </si>
  <si>
    <t>Ali DELİBAŞ</t>
  </si>
  <si>
    <t>KENEVİR YAĞI İÇEREN SU BAZLI ALKİD İÇEREN KOMPOZİT LATEKSLERİN SENTEZİ VE KARAKTERİZASYONU</t>
  </si>
  <si>
    <t>6602c-FEN/21-460</t>
  </si>
  <si>
    <t>Kenevir Liflerinin Modifikasyonu ile Hazırlanan Adsorbanlarla Tekstil Endüstrisi Atık Sularının Temizlenmesi</t>
  </si>
  <si>
    <t>6608-MÜH/21-467</t>
  </si>
  <si>
    <t>Yuşa ŞAHİN</t>
  </si>
  <si>
    <t>KENEVİR ESASLI BİYOKOMPOZİT YALITIM MALZEMELERİNİN MEKANİK ÖZELLİKLERİNİN ARAŞTIRILMASI  (BÖLGESEL KENEVİR)</t>
  </si>
  <si>
    <t>6608-TF/21-475</t>
  </si>
  <si>
    <t xml:space="preserve">Vugar Ali TÜRKSOY </t>
  </si>
  <si>
    <t>THLE-2 Karaciğer Hücre Hattında Toksik Metallerin Oluşturduğu Zararlı Etkilere Karşı Kannabidiol'ün Koruyucu Etkisinin Değerlendirilmesi  (BÖLGESEL KENEVİR)</t>
  </si>
  <si>
    <t>6602b-KAE/21-482</t>
  </si>
  <si>
    <t>BOYA DUYARLI GÜNEŞ PİLİ (DSSC) UYGULAMALARI İÇİN KENEVİR LİFLERİNDEN KARBON ELEKTROT ÜRETİLMESİ VE ELEKTRİKSEL ÖZELLİKLERİNİN İNCELENMESİ</t>
  </si>
  <si>
    <t>6608-MÜH/21-484</t>
  </si>
  <si>
    <t>Mücella ÖZBAY KARAKUŞ </t>
  </si>
  <si>
    <t>KARBON NİTRÜRLE MODİFİYE EDİLMİŞ KENEVİR (CANNABIS SATIVA L.) ESASLI ELEKTROKATALİTİK MATERYAL ÜRETİMİ VE GÜNEŞ PİLLERİNDE UYGULAMASI  (BÖLGESEL KENEVİR)</t>
  </si>
  <si>
    <t>6608-ZF/21-485</t>
  </si>
  <si>
    <t>Fatma HAYIT</t>
  </si>
  <si>
    <t>Farklı Oranlarda Kenevir Ununun Glutensiz Kek Yapımında Kullanımı ve Glutensiz Kekin Kalite Özelliklerine Etkisi (BÖLGESEL KENEVİR)</t>
  </si>
  <si>
    <t>TKA-2022-901</t>
  </si>
  <si>
    <t>Rukiye Höbek AKARSU</t>
  </si>
  <si>
    <t>SAĞLIK BİLİMLERİ FAKÜLTESİ</t>
  </si>
  <si>
    <t>Ratlarda Oluşturulan İnsizyon Kesisinde Kenevir Yağının İyileşme Sürecine Etkisinin Araştırılması</t>
  </si>
  <si>
    <t>FYL-2021-910</t>
  </si>
  <si>
    <t>Ersin KOLAY</t>
  </si>
  <si>
    <t>KENEVİRDEN ÜRETİLEN GEOTEKSTİLİN, SIKIŞTIRILMIŞ ZEMİNİN MÜHENDİSLİK ÖZELLİKLERİ ÜZERİNDEKİ ETKİSİNİN İNCELENMESİ</t>
  </si>
  <si>
    <t>TÇD-2022-917</t>
  </si>
  <si>
    <t>Serkan ŞAHİN</t>
  </si>
  <si>
    <t>Farelerde Toksik Metallerin Oluşturduğu Zararlı Etkilere Karşı Kenevir Kannabidiolünün Koruyucu Etkisinin Değerlendirilmesi  (kenevir)</t>
  </si>
  <si>
    <t>FHD-2022-923</t>
  </si>
  <si>
    <t>FATMA HAYIT</t>
  </si>
  <si>
    <t>BOGAZLIYAN MYO</t>
  </si>
  <si>
    <t>Kenevir Tohumu Ununun Glutensiz Bisküvilerin Besin Değeri ve Kalitesi Üzerine Etkisi</t>
  </si>
  <si>
    <t>FYL-2022-963</t>
  </si>
  <si>
    <t>Ali Yıldız</t>
  </si>
  <si>
    <t>Borlu Bileşiklerle Katkılanmış Kenevir Liflerinin Yalıtım Amaçlı Yapı Malzemesi Üretiminde Kullanılabilirliğinin Araştırılması</t>
  </si>
  <si>
    <t>THD-2022-983</t>
  </si>
  <si>
    <t>Fatma Dilara BAYSAN</t>
  </si>
  <si>
    <t>Kenevir lifi ilavesinin ısıyla polimerize olan akril kaide materyalinin mekanik özellikleri, akril dişe bağlantısı ve su emilimi üzerindeki etkilerinin değerlendirilmesi</t>
  </si>
  <si>
    <t>FYL-2022-994</t>
  </si>
  <si>
    <t>Farklı Bağlayıcılar ile Üretilen Kenevir Tuğlaların Mekanik ve Isıl Özelikleri</t>
  </si>
  <si>
    <t>FYL-2022-1009</t>
  </si>
  <si>
    <t>YÜCEL GÜNEY</t>
  </si>
  <si>
    <t>Kenevir Esaslı Geotekstil Takviyesinin Zayıf Zeminlerin Üzerindeki Etkisinin Araştırılması</t>
  </si>
  <si>
    <t>FYL-2022-1013</t>
  </si>
  <si>
    <t>KENEVİR LİFLERİNİN, MERMER TOZU VE UÇUCU KÜL İLE İYİLEŞTİRİLMİŞ KİLLİ ZEMİNLERİN DAYANIMINA ETKİSİNİN ARAŞTIRILMASI</t>
  </si>
  <si>
    <t>FYL-2022-1046</t>
  </si>
  <si>
    <t>Kenevir Cannabis sativa L Yetiştiriciliğinde Su Tutucu Polimer Uygulamalarının Verim ve Kalite Özellikleri Üzerine Etkisi</t>
  </si>
  <si>
    <t>FYL-2022-1052</t>
  </si>
  <si>
    <t>GÜNGÖR YILMAZ</t>
  </si>
  <si>
    <t>Yozgat Koşullarında Farklı Kenevir Cannabis sativa var sativa L Genotiplerinden Seçilen Bazı Tek Bitki Hatlarının Karakterizasyonu</t>
  </si>
  <si>
    <t>FYL-2022-1074</t>
  </si>
  <si>
    <t>Farklı Sıkılıktaki Kum Zeminlerin Kenevir Esaslı Geotekstil ve Geogridler İle Kayma Direnci Parametrelerinin Tayini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</si>
</sst>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8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 applyProtection="1">
      <alignment horizontal="center" wrapText="1"/>
    </xf>
    <xf numFmtId="0" fontId="0" fillId="0" borderId="0" xfId="0" applyFont="1"/>
    <xf numFmtId="164" fontId="0" fillId="0" borderId="0" xfId="0" applyNumberFormat="1" applyFont="1"/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14" fontId="0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164" fontId="1" fillId="4" borderId="2" xfId="0" applyNumberFormat="1" applyFont="1" applyFill="1" applyBorder="1" applyAlignment="1">
      <alignment horizontal="center" wrapText="1"/>
    </xf>
    <xf numFmtId="0" fontId="0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workbookViewId="0">
      <selection activeCell="K30" sqref="K30"/>
    </sheetView>
  </sheetViews>
  <sheetFormatPr defaultColWidth="20" defaultRowHeight="15" x14ac:dyDescent="0.25"/>
  <cols>
    <col min="1" max="4" width="20" style="5"/>
    <col min="5" max="5" width="58.85546875" style="5" customWidth="1"/>
    <col min="6" max="16384" width="20" style="5"/>
  </cols>
  <sheetData>
    <row r="1" spans="1:9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4" t="s">
        <v>8</v>
      </c>
    </row>
    <row r="2" spans="1:9" ht="15" customHeight="1" x14ac:dyDescent="0.25">
      <c r="A2" s="18" t="s">
        <v>9</v>
      </c>
      <c r="B2" s="18" t="s">
        <v>10</v>
      </c>
      <c r="C2" s="18" t="s">
        <v>11</v>
      </c>
      <c r="D2" s="18" t="s">
        <v>12</v>
      </c>
      <c r="E2" s="18" t="s">
        <v>13</v>
      </c>
      <c r="F2" s="19">
        <v>44063</v>
      </c>
      <c r="G2" s="19"/>
      <c r="H2" s="20" t="s">
        <v>14</v>
      </c>
      <c r="I2" s="21">
        <v>76217.87</v>
      </c>
    </row>
    <row r="3" spans="1:9" ht="15" customHeight="1" x14ac:dyDescent="0.25">
      <c r="A3" s="18" t="s">
        <v>15</v>
      </c>
      <c r="B3" s="18" t="s">
        <v>16</v>
      </c>
      <c r="C3" s="18" t="s">
        <v>17</v>
      </c>
      <c r="D3" s="18" t="s">
        <v>18</v>
      </c>
      <c r="E3" s="18" t="s">
        <v>19</v>
      </c>
      <c r="F3" s="19">
        <v>44365</v>
      </c>
      <c r="G3" s="19"/>
      <c r="H3" s="20" t="s">
        <v>14</v>
      </c>
      <c r="I3" s="21">
        <v>43175.64</v>
      </c>
    </row>
    <row r="4" spans="1:9" ht="15" customHeight="1" x14ac:dyDescent="0.25">
      <c r="A4" s="18" t="s">
        <v>20</v>
      </c>
      <c r="B4" s="18" t="s">
        <v>21</v>
      </c>
      <c r="C4" s="18" t="s">
        <v>22</v>
      </c>
      <c r="D4" s="18" t="s">
        <v>12</v>
      </c>
      <c r="E4" s="18" t="s">
        <v>23</v>
      </c>
      <c r="F4" s="19">
        <v>44385</v>
      </c>
      <c r="G4" s="19"/>
      <c r="H4" s="20" t="s">
        <v>14</v>
      </c>
      <c r="I4" s="21">
        <v>43208</v>
      </c>
    </row>
    <row r="5" spans="1:9" ht="15" customHeight="1" x14ac:dyDescent="0.25">
      <c r="A5" s="18" t="s">
        <v>24</v>
      </c>
      <c r="B5" s="18" t="s">
        <v>10</v>
      </c>
      <c r="C5" s="18" t="s">
        <v>25</v>
      </c>
      <c r="D5" s="18" t="s">
        <v>26</v>
      </c>
      <c r="E5" s="18" t="s">
        <v>27</v>
      </c>
      <c r="F5" s="19">
        <v>44424</v>
      </c>
      <c r="G5" s="19"/>
      <c r="H5" s="20" t="s">
        <v>14</v>
      </c>
      <c r="I5" s="21">
        <v>69724.459999999992</v>
      </c>
    </row>
    <row r="6" spans="1:9" ht="15" customHeight="1" x14ac:dyDescent="0.25">
      <c r="A6" s="18" t="s">
        <v>28</v>
      </c>
      <c r="B6" s="18" t="s">
        <v>29</v>
      </c>
      <c r="C6" s="18" t="s">
        <v>30</v>
      </c>
      <c r="D6" s="18" t="s">
        <v>26</v>
      </c>
      <c r="E6" s="18" t="s">
        <v>31</v>
      </c>
      <c r="F6" s="19">
        <v>44425</v>
      </c>
      <c r="G6" s="19"/>
      <c r="H6" s="20" t="s">
        <v>14</v>
      </c>
      <c r="I6" s="21">
        <v>54983.82</v>
      </c>
    </row>
    <row r="7" spans="1:9" ht="15" customHeight="1" x14ac:dyDescent="0.25">
      <c r="A7" s="18" t="s">
        <v>32</v>
      </c>
      <c r="B7" s="18" t="s">
        <v>21</v>
      </c>
      <c r="C7" s="18" t="s">
        <v>33</v>
      </c>
      <c r="D7" s="18" t="s">
        <v>34</v>
      </c>
      <c r="E7" s="18" t="s">
        <v>35</v>
      </c>
      <c r="F7" s="19">
        <v>44454</v>
      </c>
      <c r="G7" s="19"/>
      <c r="H7" s="20" t="s">
        <v>14</v>
      </c>
      <c r="I7" s="21">
        <v>57551.47</v>
      </c>
    </row>
    <row r="8" spans="1:9" ht="15" customHeight="1" x14ac:dyDescent="0.25">
      <c r="A8" s="22" t="s">
        <v>36</v>
      </c>
      <c r="B8" s="18" t="s">
        <v>21</v>
      </c>
      <c r="C8" s="22" t="s">
        <v>37</v>
      </c>
      <c r="D8" s="18" t="s">
        <v>38</v>
      </c>
      <c r="E8" s="18" t="s">
        <v>39</v>
      </c>
      <c r="F8" s="19">
        <v>44460</v>
      </c>
      <c r="G8" s="19"/>
      <c r="H8" s="20" t="s">
        <v>14</v>
      </c>
      <c r="I8" s="21">
        <v>45362.810000000005</v>
      </c>
    </row>
    <row r="9" spans="1:9" ht="15" customHeight="1" x14ac:dyDescent="0.25">
      <c r="A9" s="22" t="s">
        <v>40</v>
      </c>
      <c r="B9" s="18" t="s">
        <v>41</v>
      </c>
      <c r="C9" s="18" t="s">
        <v>42</v>
      </c>
      <c r="D9" s="18" t="s">
        <v>34</v>
      </c>
      <c r="E9" s="18" t="s">
        <v>43</v>
      </c>
      <c r="F9" s="19">
        <v>44480</v>
      </c>
      <c r="G9" s="19"/>
      <c r="H9" s="20" t="s">
        <v>14</v>
      </c>
      <c r="I9" s="21">
        <v>63635.15</v>
      </c>
    </row>
    <row r="10" spans="1:9" ht="15" customHeight="1" x14ac:dyDescent="0.25">
      <c r="A10" s="22" t="s">
        <v>44</v>
      </c>
      <c r="B10" s="18" t="s">
        <v>41</v>
      </c>
      <c r="C10" s="22" t="s">
        <v>45</v>
      </c>
      <c r="D10" s="22" t="s">
        <v>46</v>
      </c>
      <c r="E10" s="18" t="s">
        <v>47</v>
      </c>
      <c r="F10" s="23">
        <v>44494</v>
      </c>
      <c r="G10" s="19"/>
      <c r="H10" s="20" t="s">
        <v>14</v>
      </c>
      <c r="I10" s="21">
        <v>59830</v>
      </c>
    </row>
    <row r="11" spans="1:9" ht="15" customHeight="1" x14ac:dyDescent="0.25">
      <c r="A11" s="22" t="s">
        <v>48</v>
      </c>
      <c r="B11" s="18" t="s">
        <v>49</v>
      </c>
      <c r="C11" s="18" t="s">
        <v>50</v>
      </c>
      <c r="D11" s="18" t="s">
        <v>34</v>
      </c>
      <c r="E11" s="18" t="s">
        <v>51</v>
      </c>
      <c r="F11" s="19">
        <v>44725</v>
      </c>
      <c r="G11" s="19"/>
      <c r="H11" s="20" t="s">
        <v>14</v>
      </c>
      <c r="I11" s="21">
        <v>57470.36</v>
      </c>
    </row>
    <row r="12" spans="1:9" ht="15" customHeight="1" x14ac:dyDescent="0.25">
      <c r="A12" s="24" t="s">
        <v>52</v>
      </c>
      <c r="B12" s="18" t="s">
        <v>29</v>
      </c>
      <c r="C12" s="25" t="s">
        <v>53</v>
      </c>
      <c r="D12" s="24" t="s">
        <v>46</v>
      </c>
      <c r="E12" s="26" t="s">
        <v>54</v>
      </c>
      <c r="F12" s="27">
        <v>44784</v>
      </c>
      <c r="G12" s="27"/>
      <c r="H12" s="21" t="s">
        <v>14</v>
      </c>
      <c r="I12" s="21">
        <v>52059.95</v>
      </c>
    </row>
    <row r="13" spans="1:9" ht="15" customHeight="1" x14ac:dyDescent="0.25">
      <c r="A13" s="18" t="s">
        <v>55</v>
      </c>
      <c r="B13" s="18" t="s">
        <v>29</v>
      </c>
      <c r="C13" s="25" t="s">
        <v>53</v>
      </c>
      <c r="D13" s="18" t="s">
        <v>46</v>
      </c>
      <c r="E13" s="18" t="s">
        <v>56</v>
      </c>
      <c r="F13" s="19">
        <v>44602</v>
      </c>
      <c r="G13" s="19"/>
      <c r="H13" s="20" t="s">
        <v>14</v>
      </c>
      <c r="I13" s="21">
        <v>57448.09</v>
      </c>
    </row>
    <row r="14" spans="1:9" ht="15" customHeight="1" x14ac:dyDescent="0.25">
      <c r="A14" s="18" t="s">
        <v>57</v>
      </c>
      <c r="B14" s="18" t="s">
        <v>49</v>
      </c>
      <c r="C14" s="18" t="s">
        <v>58</v>
      </c>
      <c r="D14" s="18" t="s">
        <v>46</v>
      </c>
      <c r="E14" s="18" t="s">
        <v>59</v>
      </c>
      <c r="F14" s="19">
        <v>44627</v>
      </c>
      <c r="G14" s="19"/>
      <c r="H14" s="20" t="s">
        <v>14</v>
      </c>
      <c r="I14" s="21">
        <v>57375</v>
      </c>
    </row>
    <row r="15" spans="1:9" ht="15" customHeight="1" x14ac:dyDescent="0.25">
      <c r="A15" s="18" t="s">
        <v>60</v>
      </c>
      <c r="B15" s="18" t="s">
        <v>10</v>
      </c>
      <c r="C15" s="18" t="s">
        <v>61</v>
      </c>
      <c r="D15" s="18" t="s">
        <v>18</v>
      </c>
      <c r="E15" s="18" t="s">
        <v>62</v>
      </c>
      <c r="F15" s="19">
        <v>44578</v>
      </c>
      <c r="G15" s="19"/>
      <c r="H15" s="20" t="s">
        <v>14</v>
      </c>
      <c r="I15" s="21">
        <v>49973</v>
      </c>
    </row>
    <row r="16" spans="1:9" ht="15" customHeight="1" x14ac:dyDescent="0.25">
      <c r="A16" s="22" t="s">
        <v>63</v>
      </c>
      <c r="B16" s="18" t="s">
        <v>10</v>
      </c>
      <c r="C16" s="18" t="s">
        <v>64</v>
      </c>
      <c r="D16" s="18" t="s">
        <v>18</v>
      </c>
      <c r="E16" s="18" t="s">
        <v>65</v>
      </c>
      <c r="F16" s="19">
        <v>44679</v>
      </c>
      <c r="G16" s="19"/>
      <c r="H16" s="20" t="s">
        <v>14</v>
      </c>
      <c r="I16" s="21">
        <v>42689.93</v>
      </c>
    </row>
    <row r="17" spans="1:9" ht="15" customHeight="1" x14ac:dyDescent="0.25">
      <c r="A17" s="22" t="s">
        <v>66</v>
      </c>
      <c r="B17" s="18" t="s">
        <v>67</v>
      </c>
      <c r="C17" s="18" t="s">
        <v>68</v>
      </c>
      <c r="D17" s="18" t="s">
        <v>12</v>
      </c>
      <c r="E17" s="18" t="s">
        <v>69</v>
      </c>
      <c r="F17" s="19">
        <v>44784</v>
      </c>
      <c r="G17" s="19"/>
      <c r="H17" s="20" t="s">
        <v>14</v>
      </c>
      <c r="I17" s="21">
        <v>49971.040000000001</v>
      </c>
    </row>
    <row r="18" spans="1:9" customFormat="1" ht="15" customHeight="1" x14ac:dyDescent="0.25">
      <c r="A18" s="28" t="s">
        <v>70</v>
      </c>
      <c r="B18" s="29" t="s">
        <v>67</v>
      </c>
      <c r="C18" s="29" t="s">
        <v>71</v>
      </c>
      <c r="D18" s="18" t="s">
        <v>34</v>
      </c>
      <c r="E18" s="29" t="s">
        <v>72</v>
      </c>
      <c r="F18" s="30">
        <v>44739</v>
      </c>
      <c r="G18" s="30"/>
      <c r="H18" s="31" t="s">
        <v>14</v>
      </c>
      <c r="I18" s="32">
        <v>57015.240000000005</v>
      </c>
    </row>
    <row r="19" spans="1:9" ht="15" customHeight="1" x14ac:dyDescent="0.25">
      <c r="A19" s="22" t="s">
        <v>73</v>
      </c>
      <c r="B19" s="25" t="s">
        <v>74</v>
      </c>
      <c r="C19" s="18" t="s">
        <v>75</v>
      </c>
      <c r="D19" s="18" t="s">
        <v>12</v>
      </c>
      <c r="E19" s="18" t="s">
        <v>76</v>
      </c>
      <c r="F19" s="27">
        <v>44943</v>
      </c>
      <c r="G19" s="27"/>
      <c r="H19" s="21" t="s">
        <v>14</v>
      </c>
      <c r="I19" s="21">
        <v>48833.3</v>
      </c>
    </row>
    <row r="20" spans="1:9" ht="15" customHeight="1" x14ac:dyDescent="0.25">
      <c r="A20" s="22" t="s">
        <v>77</v>
      </c>
      <c r="B20" s="18" t="s">
        <v>29</v>
      </c>
      <c r="C20" s="18" t="s">
        <v>53</v>
      </c>
      <c r="D20" s="25" t="s">
        <v>46</v>
      </c>
      <c r="E20" s="18" t="s">
        <v>78</v>
      </c>
      <c r="F20" s="27">
        <v>44974</v>
      </c>
      <c r="G20" s="27"/>
      <c r="H20" s="21" t="s">
        <v>14</v>
      </c>
      <c r="I20" s="21">
        <v>49835.92</v>
      </c>
    </row>
    <row r="21" spans="1:9" ht="15" customHeight="1" x14ac:dyDescent="0.25">
      <c r="A21" s="22" t="s">
        <v>79</v>
      </c>
      <c r="B21" s="18" t="s">
        <v>29</v>
      </c>
      <c r="C21" s="24" t="s">
        <v>80</v>
      </c>
      <c r="D21" s="18" t="s">
        <v>34</v>
      </c>
      <c r="E21" s="18" t="s">
        <v>81</v>
      </c>
      <c r="F21" s="27">
        <v>44986</v>
      </c>
      <c r="G21" s="27"/>
      <c r="H21" s="21" t="s">
        <v>14</v>
      </c>
      <c r="I21" s="21">
        <v>21707.87</v>
      </c>
    </row>
    <row r="22" spans="1:9" ht="15" customHeight="1" x14ac:dyDescent="0.25">
      <c r="A22" s="33" t="s">
        <v>82</v>
      </c>
      <c r="B22" s="18" t="s">
        <v>29</v>
      </c>
      <c r="C22" s="24" t="s">
        <v>83</v>
      </c>
      <c r="D22" s="18" t="s">
        <v>34</v>
      </c>
      <c r="E22" s="18" t="s">
        <v>84</v>
      </c>
      <c r="F22" s="27">
        <v>45076</v>
      </c>
      <c r="G22" s="27"/>
      <c r="H22" s="21" t="s">
        <v>14</v>
      </c>
      <c r="I22" s="21">
        <v>36737.1</v>
      </c>
    </row>
    <row r="23" spans="1:9" ht="15" customHeight="1" x14ac:dyDescent="0.25">
      <c r="A23" s="22" t="s">
        <v>85</v>
      </c>
      <c r="B23" s="18" t="s">
        <v>67</v>
      </c>
      <c r="C23" s="24" t="s">
        <v>86</v>
      </c>
      <c r="D23" s="18" t="s">
        <v>34</v>
      </c>
      <c r="E23" s="18" t="s">
        <v>87</v>
      </c>
      <c r="F23" s="27">
        <v>45131</v>
      </c>
      <c r="G23" s="27"/>
      <c r="H23" s="21" t="s">
        <v>14</v>
      </c>
      <c r="I23" s="21">
        <v>45095.3</v>
      </c>
    </row>
    <row r="24" spans="1:9" ht="15" customHeight="1" x14ac:dyDescent="0.25">
      <c r="A24" s="22" t="s">
        <v>88</v>
      </c>
      <c r="B24" s="18" t="s">
        <v>67</v>
      </c>
      <c r="C24" s="24" t="s">
        <v>89</v>
      </c>
      <c r="D24" s="24" t="s">
        <v>12</v>
      </c>
      <c r="E24" s="18" t="s">
        <v>90</v>
      </c>
      <c r="F24" s="27">
        <v>45079</v>
      </c>
      <c r="G24" s="27"/>
      <c r="H24" s="21" t="s">
        <v>14</v>
      </c>
      <c r="I24" s="21">
        <v>49970.11</v>
      </c>
    </row>
    <row r="25" spans="1:9" ht="15" customHeight="1" x14ac:dyDescent="0.25">
      <c r="A25" s="22" t="s">
        <v>91</v>
      </c>
      <c r="B25" s="18" t="s">
        <v>67</v>
      </c>
      <c r="C25" s="24" t="s">
        <v>50</v>
      </c>
      <c r="D25" s="18" t="s">
        <v>34</v>
      </c>
      <c r="E25" s="24" t="s">
        <v>92</v>
      </c>
      <c r="F25" s="27">
        <v>45128</v>
      </c>
      <c r="G25" s="27"/>
      <c r="H25" s="21" t="s">
        <v>14</v>
      </c>
      <c r="I25" s="21">
        <v>49984.82</v>
      </c>
    </row>
    <row r="26" spans="1:9" ht="15" customHeight="1" x14ac:dyDescent="0.25">
      <c r="A26" s="22" t="s">
        <v>93</v>
      </c>
      <c r="B26" s="18" t="s">
        <v>67</v>
      </c>
      <c r="C26" s="18" t="s">
        <v>94</v>
      </c>
      <c r="D26" s="18" t="s">
        <v>95</v>
      </c>
      <c r="E26" s="34" t="s">
        <v>96</v>
      </c>
      <c r="F26" s="27">
        <v>45159</v>
      </c>
      <c r="G26" s="27"/>
      <c r="H26" s="21" t="s">
        <v>14</v>
      </c>
      <c r="I26" s="21">
        <v>9126</v>
      </c>
    </row>
    <row r="27" spans="1:9" ht="15" customHeight="1" x14ac:dyDescent="0.25">
      <c r="A27" s="22" t="s">
        <v>97</v>
      </c>
      <c r="B27" s="18" t="s">
        <v>67</v>
      </c>
      <c r="C27" s="18" t="s">
        <v>98</v>
      </c>
      <c r="D27" s="18" t="s">
        <v>34</v>
      </c>
      <c r="E27" s="18" t="s">
        <v>99</v>
      </c>
      <c r="F27" s="27">
        <v>45132</v>
      </c>
      <c r="G27" s="27"/>
      <c r="H27" s="21" t="s">
        <v>14</v>
      </c>
      <c r="I27" s="21">
        <v>49996.83</v>
      </c>
    </row>
    <row r="28" spans="1:9" ht="15" customHeight="1" x14ac:dyDescent="0.25">
      <c r="A28" s="35" t="s">
        <v>100</v>
      </c>
      <c r="B28" s="18" t="s">
        <v>67</v>
      </c>
      <c r="C28" s="18" t="s">
        <v>94</v>
      </c>
      <c r="D28" s="18" t="s">
        <v>95</v>
      </c>
      <c r="E28" s="34" t="s">
        <v>101</v>
      </c>
      <c r="F28" s="27">
        <v>45159</v>
      </c>
      <c r="G28" s="27"/>
      <c r="H28" s="21" t="s">
        <v>14</v>
      </c>
      <c r="I28" s="21">
        <v>39353.56</v>
      </c>
    </row>
    <row r="29" spans="1:9" ht="15" customHeight="1" x14ac:dyDescent="0.25">
      <c r="A29" s="22" t="s">
        <v>102</v>
      </c>
      <c r="B29" s="18" t="s">
        <v>29</v>
      </c>
      <c r="C29" s="18" t="s">
        <v>22</v>
      </c>
      <c r="D29" s="24" t="s">
        <v>12</v>
      </c>
      <c r="E29" s="24" t="s">
        <v>103</v>
      </c>
      <c r="F29" s="27">
        <v>45133</v>
      </c>
      <c r="G29" s="27"/>
      <c r="H29" s="21" t="s">
        <v>14</v>
      </c>
      <c r="I29" s="21">
        <v>43249.760000000002</v>
      </c>
    </row>
    <row r="30" spans="1:9" ht="15" customHeight="1" x14ac:dyDescent="0.25">
      <c r="A30" s="22" t="s">
        <v>104</v>
      </c>
      <c r="B30" s="18" t="s">
        <v>29</v>
      </c>
      <c r="C30" s="24" t="s">
        <v>68</v>
      </c>
      <c r="D30" s="18" t="s">
        <v>34</v>
      </c>
      <c r="E30" s="18" t="s">
        <v>105</v>
      </c>
      <c r="F30" s="27">
        <v>45117</v>
      </c>
      <c r="G30" s="27"/>
      <c r="H30" s="21" t="s">
        <v>14</v>
      </c>
      <c r="I30" s="21">
        <v>54050.35</v>
      </c>
    </row>
    <row r="31" spans="1:9" ht="15" customHeight="1" x14ac:dyDescent="0.25">
      <c r="A31" s="35" t="s">
        <v>106</v>
      </c>
      <c r="B31" s="18" t="s">
        <v>29</v>
      </c>
      <c r="C31" s="24" t="s">
        <v>45</v>
      </c>
      <c r="D31" s="18" t="s">
        <v>46</v>
      </c>
      <c r="E31" s="34" t="s">
        <v>107</v>
      </c>
      <c r="F31" s="27">
        <v>45156</v>
      </c>
      <c r="G31" s="27"/>
      <c r="H31" s="21" t="s">
        <v>14</v>
      </c>
      <c r="I31" s="21">
        <v>20000</v>
      </c>
    </row>
    <row r="32" spans="1:9" ht="15" customHeight="1" x14ac:dyDescent="0.25">
      <c r="A32" s="35" t="s">
        <v>108</v>
      </c>
      <c r="B32" s="18" t="s">
        <v>67</v>
      </c>
      <c r="C32" s="18" t="s">
        <v>109</v>
      </c>
      <c r="D32" s="18" t="s">
        <v>34</v>
      </c>
      <c r="E32" s="34" t="s">
        <v>110</v>
      </c>
      <c r="F32" s="27">
        <v>45259</v>
      </c>
      <c r="G32" s="27"/>
      <c r="H32" s="21" t="s">
        <v>14</v>
      </c>
      <c r="I32" s="21">
        <v>14946</v>
      </c>
    </row>
    <row r="33" spans="1:9" ht="15" customHeight="1" x14ac:dyDescent="0.25">
      <c r="A33" s="7" t="s">
        <v>111</v>
      </c>
      <c r="B33" s="7" t="s">
        <v>10</v>
      </c>
      <c r="C33" s="7" t="s">
        <v>64</v>
      </c>
      <c r="D33" s="7" t="s">
        <v>18</v>
      </c>
      <c r="E33" s="7" t="s">
        <v>112</v>
      </c>
      <c r="F33" s="8">
        <v>44348</v>
      </c>
      <c r="G33" s="8">
        <v>44951</v>
      </c>
      <c r="H33" s="9" t="s">
        <v>113</v>
      </c>
      <c r="I33" s="10">
        <v>79973.600000000006</v>
      </c>
    </row>
    <row r="34" spans="1:9" ht="15" customHeight="1" x14ac:dyDescent="0.25">
      <c r="A34" s="7" t="s">
        <v>114</v>
      </c>
      <c r="B34" s="7" t="s">
        <v>29</v>
      </c>
      <c r="C34" s="7" t="s">
        <v>115</v>
      </c>
      <c r="D34" s="7" t="s">
        <v>26</v>
      </c>
      <c r="E34" s="7" t="s">
        <v>116</v>
      </c>
      <c r="F34" s="8">
        <v>44357</v>
      </c>
      <c r="G34" s="8">
        <v>45203</v>
      </c>
      <c r="H34" s="9" t="s">
        <v>113</v>
      </c>
      <c r="I34" s="10">
        <v>43962.080000000002</v>
      </c>
    </row>
    <row r="35" spans="1:9" ht="15" customHeight="1" x14ac:dyDescent="0.25">
      <c r="A35" s="7" t="s">
        <v>117</v>
      </c>
      <c r="B35" s="7" t="s">
        <v>29</v>
      </c>
      <c r="C35" s="7" t="s">
        <v>30</v>
      </c>
      <c r="D35" s="7" t="s">
        <v>26</v>
      </c>
      <c r="E35" s="7" t="s">
        <v>118</v>
      </c>
      <c r="F35" s="8">
        <v>44357</v>
      </c>
      <c r="G35" s="8">
        <v>45308</v>
      </c>
      <c r="H35" s="9" t="s">
        <v>113</v>
      </c>
      <c r="I35" s="10">
        <v>43992.97</v>
      </c>
    </row>
    <row r="36" spans="1:9" ht="15" customHeight="1" x14ac:dyDescent="0.25">
      <c r="A36" s="7" t="s">
        <v>119</v>
      </c>
      <c r="B36" s="7" t="s">
        <v>21</v>
      </c>
      <c r="C36" s="7" t="s">
        <v>120</v>
      </c>
      <c r="D36" s="7" t="s">
        <v>18</v>
      </c>
      <c r="E36" s="7" t="s">
        <v>121</v>
      </c>
      <c r="F36" s="8">
        <v>44378</v>
      </c>
      <c r="G36" s="8">
        <v>45182</v>
      </c>
      <c r="H36" s="9" t="s">
        <v>113</v>
      </c>
      <c r="I36" s="10">
        <v>37518</v>
      </c>
    </row>
    <row r="37" spans="1:9" ht="15" customHeight="1" x14ac:dyDescent="0.25">
      <c r="A37" s="7" t="s">
        <v>122</v>
      </c>
      <c r="B37" s="7" t="s">
        <v>10</v>
      </c>
      <c r="C37" s="7" t="s">
        <v>123</v>
      </c>
      <c r="D37" s="7" t="s">
        <v>46</v>
      </c>
      <c r="E37" s="7" t="s">
        <v>124</v>
      </c>
      <c r="F37" s="8">
        <v>44413</v>
      </c>
      <c r="G37" s="8">
        <v>45182</v>
      </c>
      <c r="H37" s="9" t="s">
        <v>113</v>
      </c>
      <c r="I37" s="10">
        <v>40856.699999999997</v>
      </c>
    </row>
    <row r="38" spans="1:9" ht="15" customHeight="1" x14ac:dyDescent="0.25">
      <c r="A38" s="7" t="s">
        <v>125</v>
      </c>
      <c r="B38" s="7" t="s">
        <v>29</v>
      </c>
      <c r="C38" s="7" t="s">
        <v>80</v>
      </c>
      <c r="D38" s="11" t="s">
        <v>34</v>
      </c>
      <c r="E38" s="7" t="s">
        <v>126</v>
      </c>
      <c r="F38" s="8">
        <v>44440</v>
      </c>
      <c r="G38" s="8">
        <v>45266</v>
      </c>
      <c r="H38" s="9" t="s">
        <v>113</v>
      </c>
      <c r="I38" s="10">
        <v>21132.62</v>
      </c>
    </row>
    <row r="39" spans="1:9" ht="15" customHeight="1" x14ac:dyDescent="0.25">
      <c r="A39" s="7" t="s">
        <v>127</v>
      </c>
      <c r="B39" s="7" t="s">
        <v>21</v>
      </c>
      <c r="C39" s="12" t="s">
        <v>128</v>
      </c>
      <c r="D39" s="7" t="s">
        <v>18</v>
      </c>
      <c r="E39" s="7" t="s">
        <v>129</v>
      </c>
      <c r="F39" s="8">
        <v>44454</v>
      </c>
      <c r="G39" s="8">
        <v>45014</v>
      </c>
      <c r="H39" s="9" t="s">
        <v>113</v>
      </c>
      <c r="I39" s="10">
        <v>58815.59</v>
      </c>
    </row>
    <row r="40" spans="1:9" ht="15" customHeight="1" x14ac:dyDescent="0.25">
      <c r="A40" s="7" t="s">
        <v>130</v>
      </c>
      <c r="B40" s="7" t="s">
        <v>21</v>
      </c>
      <c r="C40" s="12" t="s">
        <v>131</v>
      </c>
      <c r="D40" s="7" t="s">
        <v>12</v>
      </c>
      <c r="E40" s="7" t="s">
        <v>132</v>
      </c>
      <c r="F40" s="8">
        <v>44459</v>
      </c>
      <c r="G40" s="8">
        <v>45028</v>
      </c>
      <c r="H40" s="9" t="s">
        <v>113</v>
      </c>
      <c r="I40" s="10">
        <v>42228.630000000005</v>
      </c>
    </row>
    <row r="41" spans="1:9" ht="15" customHeight="1" x14ac:dyDescent="0.25">
      <c r="A41" s="12" t="s">
        <v>133</v>
      </c>
      <c r="B41" s="7" t="s">
        <v>29</v>
      </c>
      <c r="C41" s="7" t="s">
        <v>134</v>
      </c>
      <c r="D41" s="7" t="s">
        <v>135</v>
      </c>
      <c r="E41" s="7" t="s">
        <v>136</v>
      </c>
      <c r="F41" s="13">
        <v>44741</v>
      </c>
      <c r="G41" s="8">
        <v>45203</v>
      </c>
      <c r="H41" s="9" t="s">
        <v>113</v>
      </c>
      <c r="I41" s="10">
        <v>42935.909999999996</v>
      </c>
    </row>
    <row r="42" spans="1:9" ht="15" customHeight="1" x14ac:dyDescent="0.25">
      <c r="A42" s="7" t="s">
        <v>137</v>
      </c>
      <c r="B42" s="7" t="s">
        <v>29</v>
      </c>
      <c r="C42" s="7" t="s">
        <v>138</v>
      </c>
      <c r="D42" s="7" t="s">
        <v>18</v>
      </c>
      <c r="E42" s="7" t="s">
        <v>139</v>
      </c>
      <c r="F42" s="8">
        <v>44518</v>
      </c>
      <c r="G42" s="8">
        <v>44860</v>
      </c>
      <c r="H42" s="9" t="s">
        <v>113</v>
      </c>
      <c r="I42" s="10">
        <v>17218.150000000001</v>
      </c>
    </row>
    <row r="43" spans="1:9" ht="15" customHeight="1" x14ac:dyDescent="0.25">
      <c r="A43" s="7" t="s">
        <v>140</v>
      </c>
      <c r="B43" s="7" t="s">
        <v>21</v>
      </c>
      <c r="C43" s="7" t="s">
        <v>141</v>
      </c>
      <c r="D43" s="7" t="s">
        <v>46</v>
      </c>
      <c r="E43" s="7" t="s">
        <v>142</v>
      </c>
      <c r="F43" s="8">
        <v>44600</v>
      </c>
      <c r="G43" s="8">
        <v>45308</v>
      </c>
      <c r="H43" s="9" t="s">
        <v>113</v>
      </c>
      <c r="I43" s="10">
        <v>57274.78</v>
      </c>
    </row>
    <row r="44" spans="1:9" ht="15" customHeight="1" x14ac:dyDescent="0.25">
      <c r="A44" s="12" t="s">
        <v>143</v>
      </c>
      <c r="B44" s="7" t="s">
        <v>49</v>
      </c>
      <c r="C44" s="7" t="s">
        <v>144</v>
      </c>
      <c r="D44" s="7" t="s">
        <v>145</v>
      </c>
      <c r="E44" s="7" t="s">
        <v>146</v>
      </c>
      <c r="F44" s="8">
        <v>44582</v>
      </c>
      <c r="G44" s="8">
        <v>44972</v>
      </c>
      <c r="H44" s="9" t="s">
        <v>113</v>
      </c>
      <c r="I44" s="10">
        <v>3630.6</v>
      </c>
    </row>
    <row r="45" spans="1:9" ht="15" customHeight="1" x14ac:dyDescent="0.25">
      <c r="A45" s="7" t="s">
        <v>147</v>
      </c>
      <c r="B45" s="7" t="s">
        <v>67</v>
      </c>
      <c r="C45" s="7" t="s">
        <v>148</v>
      </c>
      <c r="D45" s="7" t="s">
        <v>18</v>
      </c>
      <c r="E45" s="7" t="s">
        <v>149</v>
      </c>
      <c r="F45" s="8">
        <v>44693</v>
      </c>
      <c r="G45" s="8">
        <v>44896</v>
      </c>
      <c r="H45" s="9" t="s">
        <v>113</v>
      </c>
      <c r="I45" s="10">
        <v>14989.88</v>
      </c>
    </row>
    <row r="46" spans="1:9" ht="15" customHeight="1" x14ac:dyDescent="0.25">
      <c r="A46" s="12" t="s">
        <v>150</v>
      </c>
      <c r="B46" s="7" t="s">
        <v>67</v>
      </c>
      <c r="C46" s="7" t="s">
        <v>151</v>
      </c>
      <c r="D46" s="7" t="s">
        <v>95</v>
      </c>
      <c r="E46" s="7" t="s">
        <v>152</v>
      </c>
      <c r="F46" s="8">
        <v>44701</v>
      </c>
      <c r="G46" s="8">
        <v>45231</v>
      </c>
      <c r="H46" s="9" t="s">
        <v>113</v>
      </c>
      <c r="I46" s="10">
        <v>9923.66</v>
      </c>
    </row>
    <row r="47" spans="1:9" ht="15" customHeight="1" x14ac:dyDescent="0.25">
      <c r="A47" s="12" t="s">
        <v>153</v>
      </c>
      <c r="B47" s="7" t="s">
        <v>67</v>
      </c>
      <c r="C47" s="7" t="s">
        <v>120</v>
      </c>
      <c r="D47" s="7" t="s">
        <v>18</v>
      </c>
      <c r="E47" s="7" t="s">
        <v>154</v>
      </c>
      <c r="F47" s="8">
        <v>44676</v>
      </c>
      <c r="G47" s="8">
        <v>45078</v>
      </c>
      <c r="H47" s="9" t="s">
        <v>113</v>
      </c>
      <c r="I47" s="10">
        <v>19447.240000000002</v>
      </c>
    </row>
    <row r="48" spans="1:9" ht="15" customHeight="1" x14ac:dyDescent="0.25">
      <c r="A48" s="12" t="s">
        <v>155</v>
      </c>
      <c r="B48" s="7" t="s">
        <v>10</v>
      </c>
      <c r="C48" s="7" t="s">
        <v>156</v>
      </c>
      <c r="D48" s="7" t="s">
        <v>18</v>
      </c>
      <c r="E48" s="7" t="s">
        <v>157</v>
      </c>
      <c r="F48" s="8">
        <v>44677</v>
      </c>
      <c r="G48" s="8">
        <v>45000</v>
      </c>
      <c r="H48" s="9" t="s">
        <v>113</v>
      </c>
      <c r="I48" s="10">
        <v>16992.599999999999</v>
      </c>
    </row>
    <row r="49" spans="1:9" ht="15" customHeight="1" x14ac:dyDescent="0.25">
      <c r="A49" s="12" t="s">
        <v>158</v>
      </c>
      <c r="B49" s="7" t="s">
        <v>10</v>
      </c>
      <c r="C49" s="7" t="s">
        <v>156</v>
      </c>
      <c r="D49" s="7" t="s">
        <v>18</v>
      </c>
      <c r="E49" s="7" t="s">
        <v>159</v>
      </c>
      <c r="F49" s="8">
        <v>44679</v>
      </c>
      <c r="G49" s="8">
        <v>45000</v>
      </c>
      <c r="H49" s="9" t="s">
        <v>113</v>
      </c>
      <c r="I49" s="10">
        <v>17169</v>
      </c>
    </row>
    <row r="50" spans="1:9" ht="15" customHeight="1" x14ac:dyDescent="0.25">
      <c r="A50" s="14" t="s">
        <v>160</v>
      </c>
      <c r="B50" s="7" t="s">
        <v>67</v>
      </c>
      <c r="C50" s="15" t="s">
        <v>22</v>
      </c>
      <c r="D50" s="7" t="s">
        <v>12</v>
      </c>
      <c r="E50" s="16" t="s">
        <v>161</v>
      </c>
      <c r="F50" s="17">
        <v>44789</v>
      </c>
      <c r="G50" s="17">
        <v>45147</v>
      </c>
      <c r="H50" s="9" t="s">
        <v>113</v>
      </c>
      <c r="I50" s="10">
        <v>13870.939999999999</v>
      </c>
    </row>
    <row r="51" spans="1:9" ht="15" customHeight="1" x14ac:dyDescent="0.25">
      <c r="A51" s="14" t="s">
        <v>162</v>
      </c>
      <c r="B51" s="7" t="s">
        <v>10</v>
      </c>
      <c r="C51" s="15" t="s">
        <v>163</v>
      </c>
      <c r="D51" s="15" t="s">
        <v>12</v>
      </c>
      <c r="E51" s="7" t="s">
        <v>164</v>
      </c>
      <c r="F51" s="17">
        <v>44789</v>
      </c>
      <c r="G51" s="17">
        <v>45147</v>
      </c>
      <c r="H51" s="9" t="s">
        <v>113</v>
      </c>
      <c r="I51" s="10">
        <v>14904.720000000001</v>
      </c>
    </row>
    <row r="52" spans="1:9" ht="15" customHeight="1" x14ac:dyDescent="0.25">
      <c r="A52" s="14" t="s">
        <v>165</v>
      </c>
      <c r="B52" s="7" t="s">
        <v>10</v>
      </c>
      <c r="C52" s="15" t="s">
        <v>61</v>
      </c>
      <c r="D52" s="15" t="s">
        <v>18</v>
      </c>
      <c r="E52" s="7" t="s">
        <v>166</v>
      </c>
      <c r="F52" s="17">
        <v>44847</v>
      </c>
      <c r="G52" s="17">
        <v>45203</v>
      </c>
      <c r="H52" s="10" t="s">
        <v>113</v>
      </c>
      <c r="I52" s="10">
        <v>14022.34</v>
      </c>
    </row>
    <row r="53" spans="1:9" ht="15" customHeight="1" x14ac:dyDescent="0.25">
      <c r="I53" s="6">
        <f>SUM(I2:I52)</f>
        <v>2081438.7600000007</v>
      </c>
    </row>
    <row r="54" spans="1:9" ht="15" customHeight="1" x14ac:dyDescent="0.25"/>
    <row r="55" spans="1:9" ht="15" customHeight="1" x14ac:dyDescent="0.25"/>
    <row r="56" spans="1:9" ht="15" customHeight="1" x14ac:dyDescent="0.25"/>
    <row r="57" spans="1:9" ht="15" customHeight="1" x14ac:dyDescent="0.25"/>
    <row r="58" spans="1:9" ht="15" customHeight="1" x14ac:dyDescent="0.25"/>
    <row r="59" spans="1:9" ht="15" customHeight="1" x14ac:dyDescent="0.25"/>
    <row r="60" spans="1:9" ht="15" customHeight="1" x14ac:dyDescent="0.25"/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</sheetData>
  <dataValidations count="3">
    <dataValidation type="list" allowBlank="1" showInputMessage="1" showErrorMessage="1" sqref="B2:B8 B33:B40">
      <formula1>"Prof. Dr.,Doç. Dr.,Dr.Öğr.Üyesi,Araş.Gör.Dr,"</formula1>
    </dataValidation>
    <dataValidation type="list" allowBlank="1" showInputMessage="1" showErrorMessage="1" sqref="D8 D39:D40 D2:D6 D19:D20 D12:D17 D24 D31 D29 D33:D37 D47:D52 D42:D45">
      <formula1>"SORGUN MYO,TURİZM FAK,BESYO,VETF,AKDAĞMADENİ SYO,YOZGAT VE YÖRESİ A.M.,SOSYAL BİLİMLER MYO,İLETİŞİM FAK,TEKNİK BİLİMLER MYO,SOSYAL BİL ENS,FEN BİL ENS,FEN EDB FAK,MÜH MİM FAK,ZİRAAT FAK,TIP FAK,EĞİTİM FAK,İKTİSAT FAK,İLAHİYAT FAK,SAĞLIK YO,BOGAZLIYAN MYO,"</formula1>
    </dataValidation>
    <dataValidation type="list" allowBlank="1" showInputMessage="1" showErrorMessage="1" sqref="D1">
      <formula1>"FEN BİL ENS,FEN EDB FAK,MÜH MİM FAK,ZİRAAT FAK,TIP FAK,EĞİTİM FAK,İKTİSAT FAK,"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2024-01-22T11:14:19Z</dcterms:modified>
</cp:coreProperties>
</file>